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参考様式１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<sst xmlns="http://schemas.openxmlformats.org/spreadsheetml/2006/main" count="152" uniqueCount="63">
  <si>
    <t>（参考様式１）</t>
  </si>
  <si>
    <t>職種</t>
  </si>
  <si>
    <t>勤務形態</t>
  </si>
  <si>
    <t>氏名</t>
  </si>
  <si>
    <t>第１週</t>
  </si>
  <si>
    <t>第２週</t>
  </si>
  <si>
    <t>第３週</t>
  </si>
  <si>
    <t>第４週</t>
  </si>
  <si>
    <t>４週の合計</t>
  </si>
  <si>
    <t>週平均の勤務の時間</t>
  </si>
  <si>
    <t>常勤換算後の人数</t>
  </si>
  <si>
    <t>備考</t>
  </si>
  <si>
    <t>（</t>
  </si>
  <si>
    <t>年</t>
  </si>
  <si>
    <t>月分）</t>
  </si>
  <si>
    <t>サービス種類</t>
  </si>
  <si>
    <t>）</t>
  </si>
  <si>
    <t>１ *欄には、当該月の曜日を記入してください。</t>
  </si>
  <si>
    <t>管理者</t>
  </si>
  <si>
    <t>事業所名</t>
  </si>
  <si>
    <t>（</t>
  </si>
  <si>
    <t>）</t>
  </si>
  <si>
    <r>
      <t xml:space="preserve">        </t>
    </r>
    <r>
      <rPr>
        <b/>
        <sz val="10"/>
        <rFont val="ＭＳ ゴシック"/>
        <family val="3"/>
      </rPr>
      <t xml:space="preserve"> 勤務の区分  A：常勤で専従   B：常勤で兼務   C：常勤以外で専従   D：常勤以外で兼務</t>
    </r>
  </si>
  <si>
    <t>３ 職種ごとに下記の勤務形態の区分の順にまとめて記載し、「週平均の勤務時間」については、職種ごとのAの小計と、B～Dまでを加えた数の小計の行を挿入してください。</t>
  </si>
  <si>
    <r>
      <t>４　常勤換算が必要な職種は、</t>
    </r>
    <r>
      <rPr>
        <sz val="10"/>
        <rFont val="Century"/>
        <family val="1"/>
      </rPr>
      <t>A</t>
    </r>
    <r>
      <rPr>
        <sz val="10"/>
        <rFont val="ＭＳ ゴシック"/>
        <family val="3"/>
      </rPr>
      <t>～</t>
    </r>
    <r>
      <rPr>
        <sz val="10"/>
        <rFont val="Century"/>
        <family val="1"/>
      </rPr>
      <t>D</t>
    </r>
    <r>
      <rPr>
        <sz val="10"/>
        <rFont val="ＭＳ ゴシック"/>
        <family val="3"/>
      </rPr>
      <t>の「週平均の勤務時間」をすべて足し、常勤の従業者が週に勤務すべき時間数で割って、「常勤換算後の人数」を算出してください。</t>
    </r>
  </si>
  <si>
    <t>５　サービス提供が単位（共同生活住居を含む。）ごとに行なわれるサービス種類の場合は、各単位ごとに区分して記入してください。</t>
  </si>
  <si>
    <t>６　算出にあたっては、小数点以下第２位を切り捨ててください。</t>
  </si>
  <si>
    <t>７　当該事業所、施設に係る組織体制図を添付してください。　</t>
  </si>
  <si>
    <t>従業者の勤務の体制及び勤務形態一覧表</t>
  </si>
  <si>
    <t>＊</t>
  </si>
  <si>
    <t>８　管理者と兼務される職員についての常勤換算は、管理者業務に従事する時間を除いた形で計算してください。</t>
  </si>
  <si>
    <r>
      <t>９　</t>
    </r>
    <r>
      <rPr>
        <b/>
        <sz val="10"/>
        <rFont val="ＭＳ ゴシック"/>
        <family val="3"/>
      </rPr>
      <t>当該事業所・施設において使用している勤務割表等（既に事業を実施しているときは直近月の実績）により、職種、勤務形態、氏名及び当該勤務の勤務時間が確認できる場合は、
　　その書類をもって添付書類として差し支えありません。</t>
    </r>
  </si>
  <si>
    <t>Ｂ</t>
  </si>
  <si>
    <t>月</t>
  </si>
  <si>
    <t>月</t>
  </si>
  <si>
    <t>火</t>
  </si>
  <si>
    <t>水</t>
  </si>
  <si>
    <t>木</t>
  </si>
  <si>
    <t>金</t>
  </si>
  <si>
    <t>土</t>
  </si>
  <si>
    <t>日</t>
  </si>
  <si>
    <t>○</t>
  </si>
  <si>
    <t>◇</t>
  </si>
  <si>
    <t>Ｃ</t>
  </si>
  <si>
    <t>滋賀　太郎</t>
  </si>
  <si>
    <t>滋賀　鮎美</t>
  </si>
  <si>
    <t>彦根　彦六</t>
  </si>
  <si>
    <t>東　京一郎</t>
  </si>
  <si>
    <t>長浜　五郎</t>
  </si>
  <si>
    <t>高島　麗子</t>
  </si>
  <si>
    <t>森山　礼子</t>
  </si>
  <si>
    <t>通所介護・介護予防通所介護</t>
  </si>
  <si>
    <t>通所介護事業所　レイカディア</t>
  </si>
  <si>
    <t>滋賀太郎は同一敷地内のＧＨの管理者を兼務（週80時間）</t>
  </si>
  <si>
    <t>生活相談員</t>
  </si>
  <si>
    <t>看護職員</t>
  </si>
  <si>
    <t>機能訓練相談員</t>
  </si>
  <si>
    <t>介護職員</t>
  </si>
  <si>
    <t>Ｂ</t>
  </si>
  <si>
    <t>Ａ</t>
  </si>
  <si>
    <t>計</t>
  </si>
  <si>
    <r>
      <t>２ 申請する事業に係る従業者全員(管理者を含む。)について、4週間分の</t>
    </r>
    <r>
      <rPr>
        <u val="single"/>
        <sz val="10"/>
        <rFont val="ＭＳ ゴシック"/>
        <family val="3"/>
      </rPr>
      <t>勤務すべき時間数（勤務予定）</t>
    </r>
    <r>
      <rPr>
        <sz val="10"/>
        <rFont val="ＭＳ ゴシック"/>
        <family val="3"/>
      </rPr>
      <t>を記入してください。夜勤、準夜勤については、網掛けをする等のその旨を表示してください。</t>
    </r>
  </si>
  <si>
    <t>記入例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</si>
</sst>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Century"/>
      <family val="1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180" fontId="0" fillId="0" borderId="48" xfId="0" applyNumberFormat="1" applyBorder="1" applyAlignment="1">
      <alignment horizontal="center" vertical="center"/>
    </xf>
    <xf numFmtId="180" fontId="0" fillId="0" borderId="49" xfId="0" applyNumberFormat="1" applyBorder="1" applyAlignment="1">
      <alignment horizontal="center" vertical="center"/>
    </xf>
    <xf numFmtId="180" fontId="0" fillId="0" borderId="5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342900</xdr:colOff>
      <xdr:row>13</xdr:row>
      <xdr:rowOff>238125</xdr:rowOff>
    </xdr:from>
    <xdr:to>
      <xdr:col>34</xdr:col>
      <xdr:colOff>447675</xdr:colOff>
      <xdr:row>16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344150" y="3057525"/>
          <a:ext cx="2162175" cy="762000"/>
        </a:xfrm>
        <a:prstGeom prst="wedgeRectCallout">
          <a:avLst>
            <a:gd name="adj1" fmla="val 34583"/>
            <a:gd name="adj2" fmla="val -1212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同一敷地の他事業所と兼務する職員がいる場合、備考にお書きください。</a:t>
          </a:r>
        </a:p>
      </xdr:txBody>
    </xdr:sp>
    <xdr:clientData/>
  </xdr:twoCellAnchor>
  <xdr:twoCellAnchor>
    <xdr:from>
      <xdr:col>2</xdr:col>
      <xdr:colOff>771525</xdr:colOff>
      <xdr:row>16</xdr:row>
      <xdr:rowOff>114300</xdr:rowOff>
    </xdr:from>
    <xdr:to>
      <xdr:col>10</xdr:col>
      <xdr:colOff>200025</xdr:colOff>
      <xdr:row>19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2238375" y="3733800"/>
          <a:ext cx="2162175" cy="771525"/>
        </a:xfrm>
        <a:prstGeom prst="wedgeRectCallout">
          <a:avLst>
            <a:gd name="adj1" fmla="val -52203"/>
            <a:gd name="adj2" fmla="val -2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職種を兼務する場合は、兼務される職種ごとに１行ずつ記載してください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5.625" style="0" customWidth="1"/>
    <col min="4" max="31" width="3.625" style="0" customWidth="1"/>
  </cols>
  <sheetData>
    <row r="1" ht="13.5">
      <c r="A1" t="s">
        <v>0</v>
      </c>
    </row>
    <row r="2" spans="1:30" ht="13.5">
      <c r="A2" t="s">
        <v>28</v>
      </c>
      <c r="G2" t="s">
        <v>12</v>
      </c>
      <c r="I2" t="s">
        <v>13</v>
      </c>
      <c r="K2" t="s">
        <v>14</v>
      </c>
      <c r="N2" t="s">
        <v>15</v>
      </c>
      <c r="S2" t="s">
        <v>12</v>
      </c>
      <c r="AD2" t="s">
        <v>16</v>
      </c>
    </row>
    <row r="3" spans="14:30" ht="13.5">
      <c r="N3" t="s">
        <v>19</v>
      </c>
      <c r="S3" t="s">
        <v>20</v>
      </c>
      <c r="AD3" t="s">
        <v>21</v>
      </c>
    </row>
    <row r="4" ht="14.25" thickBot="1"/>
    <row r="5" spans="1:35" ht="13.5">
      <c r="A5" s="56" t="s">
        <v>1</v>
      </c>
      <c r="B5" s="59" t="s">
        <v>2</v>
      </c>
      <c r="C5" s="45" t="s">
        <v>3</v>
      </c>
      <c r="D5" s="45" t="s">
        <v>4</v>
      </c>
      <c r="E5" s="45"/>
      <c r="F5" s="45"/>
      <c r="G5" s="45"/>
      <c r="H5" s="45"/>
      <c r="I5" s="45"/>
      <c r="J5" s="45"/>
      <c r="K5" s="45" t="s">
        <v>5</v>
      </c>
      <c r="L5" s="45"/>
      <c r="M5" s="45"/>
      <c r="N5" s="45"/>
      <c r="O5" s="45"/>
      <c r="P5" s="45"/>
      <c r="Q5" s="45"/>
      <c r="R5" s="45" t="s">
        <v>6</v>
      </c>
      <c r="S5" s="45"/>
      <c r="T5" s="45"/>
      <c r="U5" s="45"/>
      <c r="V5" s="45"/>
      <c r="W5" s="45"/>
      <c r="X5" s="45"/>
      <c r="Y5" s="45" t="s">
        <v>7</v>
      </c>
      <c r="Z5" s="45"/>
      <c r="AA5" s="45"/>
      <c r="AB5" s="45"/>
      <c r="AC5" s="45"/>
      <c r="AD5" s="45"/>
      <c r="AE5" s="46"/>
      <c r="AF5" s="64" t="s">
        <v>8</v>
      </c>
      <c r="AG5" s="47" t="s">
        <v>9</v>
      </c>
      <c r="AH5" s="50" t="s">
        <v>10</v>
      </c>
      <c r="AI5" s="53" t="s">
        <v>11</v>
      </c>
    </row>
    <row r="6" spans="1:35" ht="13.5">
      <c r="A6" s="57"/>
      <c r="B6" s="60"/>
      <c r="C6" s="62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8">
        <v>28</v>
      </c>
      <c r="AF6" s="65"/>
      <c r="AG6" s="48"/>
      <c r="AH6" s="51"/>
      <c r="AI6" s="54"/>
    </row>
    <row r="7" spans="1:35" ht="14.25" thickBot="1">
      <c r="A7" s="58"/>
      <c r="B7" s="61"/>
      <c r="C7" s="63"/>
      <c r="D7" s="17" t="s">
        <v>29</v>
      </c>
      <c r="E7" s="17" t="s">
        <v>29</v>
      </c>
      <c r="F7" s="17" t="s">
        <v>29</v>
      </c>
      <c r="G7" s="17" t="s">
        <v>29</v>
      </c>
      <c r="H7" s="17" t="s">
        <v>29</v>
      </c>
      <c r="I7" s="17" t="s">
        <v>29</v>
      </c>
      <c r="J7" s="17" t="s">
        <v>29</v>
      </c>
      <c r="K7" s="17" t="s">
        <v>29</v>
      </c>
      <c r="L7" s="17" t="s">
        <v>29</v>
      </c>
      <c r="M7" s="17" t="s">
        <v>29</v>
      </c>
      <c r="N7" s="17" t="s">
        <v>29</v>
      </c>
      <c r="O7" s="17" t="s">
        <v>29</v>
      </c>
      <c r="P7" s="17" t="s">
        <v>29</v>
      </c>
      <c r="Q7" s="17" t="s">
        <v>29</v>
      </c>
      <c r="R7" s="17" t="s">
        <v>29</v>
      </c>
      <c r="S7" s="17" t="s">
        <v>29</v>
      </c>
      <c r="T7" s="17" t="s">
        <v>29</v>
      </c>
      <c r="U7" s="17" t="s">
        <v>29</v>
      </c>
      <c r="V7" s="17" t="s">
        <v>29</v>
      </c>
      <c r="W7" s="17" t="s">
        <v>29</v>
      </c>
      <c r="X7" s="17" t="s">
        <v>29</v>
      </c>
      <c r="Y7" s="17" t="s">
        <v>29</v>
      </c>
      <c r="Z7" s="17" t="s">
        <v>29</v>
      </c>
      <c r="AA7" s="17" t="s">
        <v>29</v>
      </c>
      <c r="AB7" s="17" t="s">
        <v>29</v>
      </c>
      <c r="AC7" s="17" t="s">
        <v>29</v>
      </c>
      <c r="AD7" s="17" t="s">
        <v>29</v>
      </c>
      <c r="AE7" s="17" t="s">
        <v>29</v>
      </c>
      <c r="AF7" s="66"/>
      <c r="AG7" s="49"/>
      <c r="AH7" s="52"/>
      <c r="AI7" s="55"/>
    </row>
    <row r="8" spans="1:35" ht="21" customHeight="1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4">
        <f>SUM(D8:AE8)</f>
        <v>0</v>
      </c>
      <c r="AG8" s="15"/>
      <c r="AH8" s="20"/>
      <c r="AI8" s="70"/>
    </row>
    <row r="9" spans="1:35" ht="2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"/>
      <c r="AF9" s="7">
        <f aca="true" t="shared" si="0" ref="AF9:AF24">SUM(D9:AE9)</f>
        <v>0</v>
      </c>
      <c r="AG9" s="9"/>
      <c r="AH9" s="67"/>
      <c r="AI9" s="68"/>
    </row>
    <row r="10" spans="1:35" ht="2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"/>
      <c r="AF10" s="7">
        <f t="shared" si="0"/>
        <v>0</v>
      </c>
      <c r="AG10" s="9"/>
      <c r="AH10" s="68"/>
      <c r="AI10" s="68"/>
    </row>
    <row r="11" spans="1:35" ht="2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5"/>
      <c r="AF11" s="7">
        <f t="shared" si="0"/>
        <v>0</v>
      </c>
      <c r="AG11" s="9"/>
      <c r="AH11" s="68"/>
      <c r="AI11" s="68"/>
    </row>
    <row r="12" spans="1:35" ht="2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7">
        <f t="shared" si="0"/>
        <v>0</v>
      </c>
      <c r="AG12" s="9"/>
      <c r="AH12" s="68"/>
      <c r="AI12" s="68"/>
    </row>
    <row r="13" spans="1:35" ht="2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"/>
      <c r="AF13" s="7">
        <f t="shared" si="0"/>
        <v>0</v>
      </c>
      <c r="AG13" s="9"/>
      <c r="AH13" s="68"/>
      <c r="AI13" s="68"/>
    </row>
    <row r="14" spans="1:35" ht="2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5"/>
      <c r="AF14" s="7">
        <f t="shared" si="0"/>
        <v>0</v>
      </c>
      <c r="AG14" s="9"/>
      <c r="AH14" s="68"/>
      <c r="AI14" s="68"/>
    </row>
    <row r="15" spans="1:35" ht="2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5"/>
      <c r="AF15" s="7">
        <f t="shared" si="0"/>
        <v>0</v>
      </c>
      <c r="AG15" s="9"/>
      <c r="AH15" s="68"/>
      <c r="AI15" s="68"/>
    </row>
    <row r="16" spans="1:35" ht="2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"/>
      <c r="AF16" s="7">
        <f t="shared" si="0"/>
        <v>0</v>
      </c>
      <c r="AG16" s="9"/>
      <c r="AH16" s="68"/>
      <c r="AI16" s="68"/>
    </row>
    <row r="17" spans="1:35" ht="2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5"/>
      <c r="AF17" s="7">
        <f t="shared" si="0"/>
        <v>0</v>
      </c>
      <c r="AG17" s="9"/>
      <c r="AH17" s="68"/>
      <c r="AI17" s="68"/>
    </row>
    <row r="18" spans="1:35" ht="21" customHeight="1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5"/>
      <c r="AF18" s="7">
        <f t="shared" si="0"/>
        <v>0</v>
      </c>
      <c r="AG18" s="9"/>
      <c r="AH18" s="68"/>
      <c r="AI18" s="68"/>
    </row>
    <row r="19" spans="1:35" ht="21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5"/>
      <c r="AF19" s="7">
        <f t="shared" si="0"/>
        <v>0</v>
      </c>
      <c r="AG19" s="9"/>
      <c r="AH19" s="68"/>
      <c r="AI19" s="68"/>
    </row>
    <row r="20" spans="1:35" ht="21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5"/>
      <c r="AF20" s="7">
        <f t="shared" si="0"/>
        <v>0</v>
      </c>
      <c r="AG20" s="9"/>
      <c r="AH20" s="68"/>
      <c r="AI20" s="68"/>
    </row>
    <row r="21" spans="1:35" ht="21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5"/>
      <c r="AF21" s="7">
        <f t="shared" si="0"/>
        <v>0</v>
      </c>
      <c r="AG21" s="9"/>
      <c r="AH21" s="68"/>
      <c r="AI21" s="68"/>
    </row>
    <row r="22" spans="1:35" ht="21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"/>
      <c r="AF22" s="7">
        <f t="shared" si="0"/>
        <v>0</v>
      </c>
      <c r="AG22" s="9"/>
      <c r="AH22" s="68"/>
      <c r="AI22" s="68"/>
    </row>
    <row r="23" spans="1:35" ht="21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"/>
      <c r="AF23" s="7">
        <f t="shared" si="0"/>
        <v>0</v>
      </c>
      <c r="AG23" s="9"/>
      <c r="AH23" s="68"/>
      <c r="AI23" s="68"/>
    </row>
    <row r="24" spans="1:35" ht="21" customHeight="1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6"/>
      <c r="AF24" s="8">
        <f t="shared" si="0"/>
        <v>0</v>
      </c>
      <c r="AG24" s="10"/>
      <c r="AH24" s="69"/>
      <c r="AI24" s="69"/>
    </row>
    <row r="26" spans="1:35" ht="14.25" customHeight="1">
      <c r="A26" s="41" t="s">
        <v>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4.25" customHeight="1">
      <c r="A27" s="43" t="s">
        <v>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5" customHeight="1">
      <c r="A28" s="41" t="s">
        <v>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ht="14.25" customHeight="1">
      <c r="A29" s="41" t="s">
        <v>22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ht="14.25" customHeight="1">
      <c r="A30" s="41" t="s">
        <v>24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4.25" customHeight="1">
      <c r="A31" s="41" t="s">
        <v>25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4.25" customHeight="1">
      <c r="A32" s="41" t="s">
        <v>26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4.25" customHeight="1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4.25" customHeight="1">
      <c r="A34" s="22" t="s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27" customHeight="1">
      <c r="A35" s="43" t="s">
        <v>31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</sheetData>
  <sheetProtection/>
  <mergeCells count="22">
    <mergeCell ref="A32:AI32"/>
    <mergeCell ref="A33:AI33"/>
    <mergeCell ref="A35:AI35"/>
    <mergeCell ref="A29:AI29"/>
    <mergeCell ref="A30:AI30"/>
    <mergeCell ref="A31:AI31"/>
    <mergeCell ref="A28:AI28"/>
    <mergeCell ref="A5:A7"/>
    <mergeCell ref="B5:B7"/>
    <mergeCell ref="C5:C7"/>
    <mergeCell ref="AF5:AF7"/>
    <mergeCell ref="D5:J5"/>
    <mergeCell ref="K5:Q5"/>
    <mergeCell ref="R5:X5"/>
    <mergeCell ref="AH9:AH24"/>
    <mergeCell ref="AI8:AI24"/>
    <mergeCell ref="A26:AI26"/>
    <mergeCell ref="A27:AI27"/>
    <mergeCell ref="Y5:AE5"/>
    <mergeCell ref="AG5:AG7"/>
    <mergeCell ref="AH5:AH7"/>
    <mergeCell ref="AI5:AI7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5.625" style="24" customWidth="1"/>
    <col min="3" max="3" width="10.50390625" style="0" bestFit="1" customWidth="1"/>
    <col min="4" max="31" width="3.625" style="0" customWidth="1"/>
  </cols>
  <sheetData>
    <row r="1" spans="1:3" ht="13.5">
      <c r="A1" t="s">
        <v>0</v>
      </c>
      <c r="C1" s="16" t="s">
        <v>62</v>
      </c>
    </row>
    <row r="2" spans="1:30" ht="13.5">
      <c r="A2" t="s">
        <v>28</v>
      </c>
      <c r="G2" t="s">
        <v>12</v>
      </c>
      <c r="H2" t="s">
        <v>41</v>
      </c>
      <c r="I2" t="s">
        <v>13</v>
      </c>
      <c r="J2" t="s">
        <v>42</v>
      </c>
      <c r="K2" t="s">
        <v>14</v>
      </c>
      <c r="N2" t="s">
        <v>15</v>
      </c>
      <c r="S2" t="s">
        <v>12</v>
      </c>
      <c r="T2" t="s">
        <v>51</v>
      </c>
      <c r="AD2" t="s">
        <v>16</v>
      </c>
    </row>
    <row r="3" spans="14:30" ht="13.5">
      <c r="N3" t="s">
        <v>19</v>
      </c>
      <c r="S3" t="s">
        <v>12</v>
      </c>
      <c r="T3" t="s">
        <v>52</v>
      </c>
      <c r="AD3" t="s">
        <v>16</v>
      </c>
    </row>
    <row r="4" ht="14.25" thickBot="1"/>
    <row r="5" spans="1:35" ht="13.5">
      <c r="A5" s="56" t="s">
        <v>1</v>
      </c>
      <c r="B5" s="59" t="s">
        <v>2</v>
      </c>
      <c r="C5" s="45" t="s">
        <v>3</v>
      </c>
      <c r="D5" s="45" t="s">
        <v>4</v>
      </c>
      <c r="E5" s="45"/>
      <c r="F5" s="45"/>
      <c r="G5" s="45"/>
      <c r="H5" s="45"/>
      <c r="I5" s="45"/>
      <c r="J5" s="45"/>
      <c r="K5" s="45" t="s">
        <v>5</v>
      </c>
      <c r="L5" s="45"/>
      <c r="M5" s="45"/>
      <c r="N5" s="45"/>
      <c r="O5" s="45"/>
      <c r="P5" s="45"/>
      <c r="Q5" s="45"/>
      <c r="R5" s="45" t="s">
        <v>6</v>
      </c>
      <c r="S5" s="45"/>
      <c r="T5" s="45"/>
      <c r="U5" s="45"/>
      <c r="V5" s="45"/>
      <c r="W5" s="45"/>
      <c r="X5" s="45"/>
      <c r="Y5" s="45" t="s">
        <v>7</v>
      </c>
      <c r="Z5" s="45"/>
      <c r="AA5" s="45"/>
      <c r="AB5" s="45"/>
      <c r="AC5" s="45"/>
      <c r="AD5" s="45"/>
      <c r="AE5" s="46"/>
      <c r="AF5" s="64" t="s">
        <v>8</v>
      </c>
      <c r="AG5" s="47" t="s">
        <v>9</v>
      </c>
      <c r="AH5" s="50" t="s">
        <v>10</v>
      </c>
      <c r="AI5" s="53" t="s">
        <v>11</v>
      </c>
    </row>
    <row r="6" spans="1:35" ht="13.5">
      <c r="A6" s="57"/>
      <c r="B6" s="60"/>
      <c r="C6" s="62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8">
        <v>28</v>
      </c>
      <c r="AF6" s="65"/>
      <c r="AG6" s="48"/>
      <c r="AH6" s="51"/>
      <c r="AI6" s="54"/>
    </row>
    <row r="7" spans="1:35" ht="14.25" thickBot="1">
      <c r="A7" s="58"/>
      <c r="B7" s="61"/>
      <c r="C7" s="63"/>
      <c r="D7" s="17" t="s">
        <v>34</v>
      </c>
      <c r="E7" s="17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17" t="s">
        <v>40</v>
      </c>
      <c r="K7" s="17" t="s">
        <v>33</v>
      </c>
      <c r="L7" s="17" t="s">
        <v>35</v>
      </c>
      <c r="M7" s="17" t="s">
        <v>36</v>
      </c>
      <c r="N7" s="17" t="s">
        <v>37</v>
      </c>
      <c r="O7" s="17" t="s">
        <v>38</v>
      </c>
      <c r="P7" s="17" t="s">
        <v>39</v>
      </c>
      <c r="Q7" s="17" t="s">
        <v>40</v>
      </c>
      <c r="R7" s="17" t="s">
        <v>33</v>
      </c>
      <c r="S7" s="17" t="s">
        <v>35</v>
      </c>
      <c r="T7" s="17" t="s">
        <v>36</v>
      </c>
      <c r="U7" s="17" t="s">
        <v>37</v>
      </c>
      <c r="V7" s="17" t="s">
        <v>38</v>
      </c>
      <c r="W7" s="17" t="s">
        <v>39</v>
      </c>
      <c r="X7" s="17" t="s">
        <v>40</v>
      </c>
      <c r="Y7" s="17" t="s">
        <v>33</v>
      </c>
      <c r="Z7" s="17" t="s">
        <v>35</v>
      </c>
      <c r="AA7" s="17" t="s">
        <v>36</v>
      </c>
      <c r="AB7" s="17" t="s">
        <v>37</v>
      </c>
      <c r="AC7" s="17" t="s">
        <v>38</v>
      </c>
      <c r="AD7" s="17" t="s">
        <v>39</v>
      </c>
      <c r="AE7" s="17" t="s">
        <v>40</v>
      </c>
      <c r="AF7" s="66"/>
      <c r="AG7" s="49"/>
      <c r="AH7" s="52"/>
      <c r="AI7" s="55"/>
    </row>
    <row r="8" spans="1:35" ht="21" customHeight="1">
      <c r="A8" s="23" t="s">
        <v>18</v>
      </c>
      <c r="B8" s="25" t="s">
        <v>32</v>
      </c>
      <c r="C8" s="31" t="s">
        <v>44</v>
      </c>
      <c r="D8" s="12">
        <v>4</v>
      </c>
      <c r="E8" s="12">
        <v>4</v>
      </c>
      <c r="F8" s="12">
        <v>4</v>
      </c>
      <c r="G8" s="12">
        <v>4</v>
      </c>
      <c r="H8" s="12">
        <v>4</v>
      </c>
      <c r="I8" s="12">
        <v>0</v>
      </c>
      <c r="J8" s="12">
        <v>0</v>
      </c>
      <c r="K8" s="12">
        <v>4</v>
      </c>
      <c r="L8" s="12">
        <v>4</v>
      </c>
      <c r="M8" s="12">
        <v>4</v>
      </c>
      <c r="N8" s="12">
        <v>4</v>
      </c>
      <c r="O8" s="12">
        <v>4</v>
      </c>
      <c r="P8" s="12">
        <v>0</v>
      </c>
      <c r="Q8" s="12">
        <v>0</v>
      </c>
      <c r="R8" s="12">
        <v>4</v>
      </c>
      <c r="S8" s="12">
        <v>4</v>
      </c>
      <c r="T8" s="12">
        <v>4</v>
      </c>
      <c r="U8" s="12">
        <v>4</v>
      </c>
      <c r="V8" s="12">
        <v>4</v>
      </c>
      <c r="W8" s="12">
        <v>0</v>
      </c>
      <c r="X8" s="12">
        <v>0</v>
      </c>
      <c r="Y8" s="12">
        <v>4</v>
      </c>
      <c r="Z8" s="12">
        <v>4</v>
      </c>
      <c r="AA8" s="12">
        <v>4</v>
      </c>
      <c r="AB8" s="12">
        <v>4</v>
      </c>
      <c r="AC8" s="12">
        <v>4</v>
      </c>
      <c r="AD8" s="12">
        <v>0</v>
      </c>
      <c r="AE8" s="26">
        <v>0</v>
      </c>
      <c r="AF8" s="14">
        <f>SUM(D8:AE8)</f>
        <v>80</v>
      </c>
      <c r="AG8" s="15">
        <v>20</v>
      </c>
      <c r="AH8" s="20"/>
      <c r="AI8" s="71" t="s">
        <v>53</v>
      </c>
    </row>
    <row r="9" spans="1:35" ht="21" customHeight="1">
      <c r="A9" s="21" t="s">
        <v>54</v>
      </c>
      <c r="B9" s="16" t="s">
        <v>59</v>
      </c>
      <c r="C9" s="32" t="s">
        <v>45</v>
      </c>
      <c r="D9" s="12">
        <v>8</v>
      </c>
      <c r="E9" s="12">
        <v>8</v>
      </c>
      <c r="F9" s="12">
        <v>8</v>
      </c>
      <c r="G9" s="12">
        <v>8</v>
      </c>
      <c r="H9" s="12">
        <v>8</v>
      </c>
      <c r="I9" s="12">
        <v>0</v>
      </c>
      <c r="J9" s="12">
        <v>0</v>
      </c>
      <c r="K9" s="12">
        <v>8</v>
      </c>
      <c r="L9" s="12">
        <v>8</v>
      </c>
      <c r="M9" s="12">
        <v>8</v>
      </c>
      <c r="N9" s="12">
        <v>8</v>
      </c>
      <c r="O9" s="12">
        <v>8</v>
      </c>
      <c r="P9" s="12">
        <v>0</v>
      </c>
      <c r="Q9" s="12">
        <v>0</v>
      </c>
      <c r="R9" s="12">
        <v>8</v>
      </c>
      <c r="S9" s="12">
        <v>8</v>
      </c>
      <c r="T9" s="12">
        <v>8</v>
      </c>
      <c r="U9" s="12">
        <v>8</v>
      </c>
      <c r="V9" s="12">
        <v>8</v>
      </c>
      <c r="W9" s="12">
        <v>0</v>
      </c>
      <c r="X9" s="12">
        <v>0</v>
      </c>
      <c r="Y9" s="12">
        <v>8</v>
      </c>
      <c r="Z9" s="12">
        <v>8</v>
      </c>
      <c r="AA9" s="12">
        <v>8</v>
      </c>
      <c r="AB9" s="12">
        <v>8</v>
      </c>
      <c r="AC9" s="12">
        <v>8</v>
      </c>
      <c r="AD9" s="12">
        <v>0</v>
      </c>
      <c r="AE9" s="28">
        <v>0</v>
      </c>
      <c r="AF9" s="7">
        <f aca="true" t="shared" si="0" ref="AF9:AF15">SUM(D9:AE9)</f>
        <v>160</v>
      </c>
      <c r="AG9" s="9">
        <f aca="true" t="shared" si="1" ref="AG9:AG15">AF9/4</f>
        <v>40</v>
      </c>
      <c r="AH9" s="74"/>
      <c r="AI9" s="72"/>
    </row>
    <row r="10" spans="1:35" ht="21" customHeight="1">
      <c r="A10" s="34" t="s">
        <v>55</v>
      </c>
      <c r="B10" s="35" t="s">
        <v>58</v>
      </c>
      <c r="C10" s="36" t="s">
        <v>46</v>
      </c>
      <c r="D10" s="37">
        <v>5</v>
      </c>
      <c r="E10" s="37">
        <v>5</v>
      </c>
      <c r="F10" s="37">
        <v>5</v>
      </c>
      <c r="G10" s="37">
        <v>5</v>
      </c>
      <c r="H10" s="37">
        <v>5</v>
      </c>
      <c r="I10" s="37">
        <v>0</v>
      </c>
      <c r="J10" s="37">
        <v>0</v>
      </c>
      <c r="K10" s="37">
        <v>5</v>
      </c>
      <c r="L10" s="37">
        <v>5</v>
      </c>
      <c r="M10" s="37">
        <v>5</v>
      </c>
      <c r="N10" s="37">
        <v>5</v>
      </c>
      <c r="O10" s="37">
        <v>5</v>
      </c>
      <c r="P10" s="37">
        <v>0</v>
      </c>
      <c r="Q10" s="37">
        <v>0</v>
      </c>
      <c r="R10" s="37">
        <v>5</v>
      </c>
      <c r="S10" s="37">
        <v>5</v>
      </c>
      <c r="T10" s="37">
        <v>5</v>
      </c>
      <c r="U10" s="37">
        <v>5</v>
      </c>
      <c r="V10" s="37">
        <v>5</v>
      </c>
      <c r="W10" s="37">
        <v>0</v>
      </c>
      <c r="X10" s="37">
        <v>0</v>
      </c>
      <c r="Y10" s="37">
        <v>5</v>
      </c>
      <c r="Z10" s="37">
        <v>5</v>
      </c>
      <c r="AA10" s="37">
        <v>5</v>
      </c>
      <c r="AB10" s="37">
        <v>5</v>
      </c>
      <c r="AC10" s="37">
        <v>5</v>
      </c>
      <c r="AD10" s="37">
        <v>0</v>
      </c>
      <c r="AE10" s="38">
        <v>0</v>
      </c>
      <c r="AF10" s="39">
        <f t="shared" si="0"/>
        <v>100</v>
      </c>
      <c r="AG10" s="40">
        <f t="shared" si="1"/>
        <v>25</v>
      </c>
      <c r="AH10" s="75"/>
      <c r="AI10" s="72"/>
    </row>
    <row r="11" spans="1:35" ht="21" customHeight="1">
      <c r="A11" s="23" t="s">
        <v>56</v>
      </c>
      <c r="B11" s="25" t="s">
        <v>58</v>
      </c>
      <c r="C11" s="33" t="s">
        <v>46</v>
      </c>
      <c r="D11" s="12">
        <v>3</v>
      </c>
      <c r="E11" s="12">
        <v>3</v>
      </c>
      <c r="F11" s="12">
        <v>3</v>
      </c>
      <c r="G11" s="12">
        <v>3</v>
      </c>
      <c r="H11" s="12">
        <v>3</v>
      </c>
      <c r="I11" s="12">
        <v>0</v>
      </c>
      <c r="J11" s="12">
        <v>0</v>
      </c>
      <c r="K11" s="12">
        <v>3</v>
      </c>
      <c r="L11" s="12">
        <v>3</v>
      </c>
      <c r="M11" s="12">
        <v>3</v>
      </c>
      <c r="N11" s="12">
        <v>3</v>
      </c>
      <c r="O11" s="12">
        <v>3</v>
      </c>
      <c r="P11" s="12">
        <v>0</v>
      </c>
      <c r="Q11" s="12">
        <v>0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0</v>
      </c>
      <c r="X11" s="12">
        <v>0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12">
        <v>0</v>
      </c>
      <c r="AE11" s="27">
        <v>0</v>
      </c>
      <c r="AF11" s="14">
        <f t="shared" si="0"/>
        <v>60</v>
      </c>
      <c r="AG11" s="15">
        <f t="shared" si="1"/>
        <v>15</v>
      </c>
      <c r="AH11" s="75"/>
      <c r="AI11" s="72"/>
    </row>
    <row r="12" spans="1:35" ht="21" customHeight="1">
      <c r="A12" s="21" t="s">
        <v>55</v>
      </c>
      <c r="B12" s="16" t="s">
        <v>43</v>
      </c>
      <c r="C12" s="32" t="s">
        <v>47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2">
        <v>0</v>
      </c>
      <c r="J12" s="12">
        <v>0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2">
        <v>0</v>
      </c>
      <c r="Q12" s="12">
        <v>0</v>
      </c>
      <c r="R12" s="1">
        <v>4</v>
      </c>
      <c r="S12" s="1">
        <v>4</v>
      </c>
      <c r="T12" s="1">
        <v>4</v>
      </c>
      <c r="U12" s="1">
        <v>4</v>
      </c>
      <c r="V12" s="1">
        <v>4</v>
      </c>
      <c r="W12" s="12">
        <v>0</v>
      </c>
      <c r="X12" s="12">
        <v>0</v>
      </c>
      <c r="Y12" s="1">
        <v>4</v>
      </c>
      <c r="Z12" s="1">
        <v>4</v>
      </c>
      <c r="AA12" s="1">
        <v>4</v>
      </c>
      <c r="AB12" s="1">
        <v>4</v>
      </c>
      <c r="AC12" s="1">
        <v>4</v>
      </c>
      <c r="AD12" s="12">
        <v>0</v>
      </c>
      <c r="AE12" s="27">
        <v>0</v>
      </c>
      <c r="AF12" s="7">
        <f t="shared" si="0"/>
        <v>80</v>
      </c>
      <c r="AG12" s="9">
        <f t="shared" si="1"/>
        <v>20</v>
      </c>
      <c r="AH12" s="75"/>
      <c r="AI12" s="72"/>
    </row>
    <row r="13" spans="1:35" ht="21" customHeight="1">
      <c r="A13" s="21" t="s">
        <v>57</v>
      </c>
      <c r="B13" s="16" t="s">
        <v>59</v>
      </c>
      <c r="C13" s="32" t="s">
        <v>48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2">
        <v>0</v>
      </c>
      <c r="J13" s="12">
        <v>0</v>
      </c>
      <c r="K13" s="1">
        <v>8</v>
      </c>
      <c r="L13" s="1">
        <v>8</v>
      </c>
      <c r="M13" s="1">
        <v>8</v>
      </c>
      <c r="N13" s="1">
        <v>8</v>
      </c>
      <c r="O13" s="1">
        <v>8</v>
      </c>
      <c r="P13" s="12">
        <v>0</v>
      </c>
      <c r="Q13" s="12">
        <v>0</v>
      </c>
      <c r="R13" s="1">
        <v>8</v>
      </c>
      <c r="S13" s="1">
        <v>8</v>
      </c>
      <c r="T13" s="1">
        <v>8</v>
      </c>
      <c r="U13" s="1">
        <v>8</v>
      </c>
      <c r="V13" s="1">
        <v>8</v>
      </c>
      <c r="W13" s="12">
        <v>0</v>
      </c>
      <c r="X13" s="12">
        <v>0</v>
      </c>
      <c r="Y13" s="1">
        <v>8</v>
      </c>
      <c r="Z13" s="1">
        <v>8</v>
      </c>
      <c r="AA13" s="1">
        <v>8</v>
      </c>
      <c r="AB13" s="1">
        <v>8</v>
      </c>
      <c r="AC13" s="1">
        <v>8</v>
      </c>
      <c r="AD13" s="12">
        <v>0</v>
      </c>
      <c r="AE13" s="27">
        <v>0</v>
      </c>
      <c r="AF13" s="7">
        <f t="shared" si="0"/>
        <v>160</v>
      </c>
      <c r="AG13" s="9">
        <f t="shared" si="1"/>
        <v>40</v>
      </c>
      <c r="AH13" s="75"/>
      <c r="AI13" s="72"/>
    </row>
    <row r="14" spans="1:35" ht="21" customHeight="1">
      <c r="A14" s="21" t="s">
        <v>57</v>
      </c>
      <c r="B14" s="16" t="s">
        <v>59</v>
      </c>
      <c r="C14" s="32" t="s">
        <v>49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2">
        <v>0</v>
      </c>
      <c r="J14" s="12">
        <v>0</v>
      </c>
      <c r="K14" s="1">
        <v>8</v>
      </c>
      <c r="L14" s="1">
        <v>8</v>
      </c>
      <c r="M14" s="1">
        <v>8</v>
      </c>
      <c r="N14" s="1">
        <v>8</v>
      </c>
      <c r="O14" s="1">
        <v>8</v>
      </c>
      <c r="P14" s="12">
        <v>0</v>
      </c>
      <c r="Q14" s="12">
        <v>0</v>
      </c>
      <c r="R14" s="1">
        <v>8</v>
      </c>
      <c r="S14" s="1">
        <v>8</v>
      </c>
      <c r="T14" s="1">
        <v>8</v>
      </c>
      <c r="U14" s="1">
        <v>8</v>
      </c>
      <c r="V14" s="1">
        <v>8</v>
      </c>
      <c r="W14" s="12">
        <v>0</v>
      </c>
      <c r="X14" s="12">
        <v>0</v>
      </c>
      <c r="Y14" s="1">
        <v>8</v>
      </c>
      <c r="Z14" s="1">
        <v>8</v>
      </c>
      <c r="AA14" s="1">
        <v>8</v>
      </c>
      <c r="AB14" s="1">
        <v>8</v>
      </c>
      <c r="AC14" s="1">
        <v>8</v>
      </c>
      <c r="AD14" s="12">
        <v>0</v>
      </c>
      <c r="AE14" s="27">
        <v>0</v>
      </c>
      <c r="AF14" s="7">
        <f t="shared" si="0"/>
        <v>160</v>
      </c>
      <c r="AG14" s="9">
        <f t="shared" si="1"/>
        <v>40</v>
      </c>
      <c r="AH14" s="75"/>
      <c r="AI14" s="72"/>
    </row>
    <row r="15" spans="1:35" ht="21" customHeight="1">
      <c r="A15" s="21" t="s">
        <v>57</v>
      </c>
      <c r="B15" s="16" t="s">
        <v>43</v>
      </c>
      <c r="C15" s="32" t="s">
        <v>50</v>
      </c>
      <c r="D15" s="1">
        <v>4</v>
      </c>
      <c r="E15" s="1">
        <v>0</v>
      </c>
      <c r="F15" s="1">
        <v>4</v>
      </c>
      <c r="G15" s="1">
        <v>0</v>
      </c>
      <c r="H15" s="1">
        <v>4</v>
      </c>
      <c r="I15" s="12">
        <v>0</v>
      </c>
      <c r="J15" s="12">
        <v>0</v>
      </c>
      <c r="K15" s="1">
        <v>4</v>
      </c>
      <c r="L15" s="1">
        <v>0</v>
      </c>
      <c r="M15" s="1">
        <v>4</v>
      </c>
      <c r="N15" s="1">
        <v>0</v>
      </c>
      <c r="O15" s="1">
        <v>4</v>
      </c>
      <c r="P15" s="12">
        <v>0</v>
      </c>
      <c r="Q15" s="12">
        <v>0</v>
      </c>
      <c r="R15" s="1">
        <v>4</v>
      </c>
      <c r="S15" s="1">
        <v>0</v>
      </c>
      <c r="T15" s="1">
        <v>4</v>
      </c>
      <c r="U15" s="1">
        <v>0</v>
      </c>
      <c r="V15" s="1">
        <v>4</v>
      </c>
      <c r="W15" s="12">
        <v>0</v>
      </c>
      <c r="X15" s="12">
        <v>0</v>
      </c>
      <c r="Y15" s="1">
        <v>4</v>
      </c>
      <c r="Z15" s="1">
        <v>0</v>
      </c>
      <c r="AA15" s="1">
        <v>4</v>
      </c>
      <c r="AB15" s="1">
        <v>0</v>
      </c>
      <c r="AC15" s="1">
        <v>4</v>
      </c>
      <c r="AD15" s="12">
        <v>0</v>
      </c>
      <c r="AE15" s="27">
        <v>0</v>
      </c>
      <c r="AF15" s="7">
        <f t="shared" si="0"/>
        <v>48</v>
      </c>
      <c r="AG15" s="9">
        <f t="shared" si="1"/>
        <v>12</v>
      </c>
      <c r="AH15" s="75"/>
      <c r="AI15" s="72"/>
    </row>
    <row r="16" spans="1:35" ht="21" customHeight="1">
      <c r="A16" s="21"/>
      <c r="B16" s="16"/>
      <c r="C16" s="3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8"/>
      <c r="AF16" s="7"/>
      <c r="AG16" s="9"/>
      <c r="AH16" s="75"/>
      <c r="AI16" s="72"/>
    </row>
    <row r="17" spans="1:35" ht="21" customHeight="1">
      <c r="A17" s="21"/>
      <c r="B17" s="16"/>
      <c r="C17" s="3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8"/>
      <c r="AF17" s="7"/>
      <c r="AG17" s="9"/>
      <c r="AH17" s="75"/>
      <c r="AI17" s="72"/>
    </row>
    <row r="18" spans="1:35" ht="21" customHeight="1">
      <c r="A18" s="21"/>
      <c r="B18" s="16"/>
      <c r="C18" s="3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8"/>
      <c r="AF18" s="7"/>
      <c r="AG18" s="9"/>
      <c r="AH18" s="75"/>
      <c r="AI18" s="72"/>
    </row>
    <row r="19" spans="1:35" ht="21" customHeight="1">
      <c r="A19" s="21"/>
      <c r="B19" s="16"/>
      <c r="C19" s="3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8"/>
      <c r="AF19" s="7"/>
      <c r="AG19" s="9"/>
      <c r="AH19" s="75"/>
      <c r="AI19" s="72"/>
    </row>
    <row r="20" spans="1:35" ht="21" customHeight="1">
      <c r="A20" s="21"/>
      <c r="B20" s="16"/>
      <c r="C20" s="3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8"/>
      <c r="AF20" s="7"/>
      <c r="AG20" s="9"/>
      <c r="AH20" s="75"/>
      <c r="AI20" s="72"/>
    </row>
    <row r="21" spans="1:35" ht="21" customHeight="1">
      <c r="A21" s="21"/>
      <c r="B21" s="16"/>
      <c r="C21" s="3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8"/>
      <c r="AF21" s="7"/>
      <c r="AG21" s="9"/>
      <c r="AH21" s="75"/>
      <c r="AI21" s="72"/>
    </row>
    <row r="22" spans="1:35" ht="21" customHeight="1">
      <c r="A22" s="21"/>
      <c r="B22" s="16"/>
      <c r="C22" s="3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8"/>
      <c r="AF22" s="7"/>
      <c r="AG22" s="9"/>
      <c r="AH22" s="75"/>
      <c r="AI22" s="72"/>
    </row>
    <row r="23" spans="1:35" ht="21" customHeight="1">
      <c r="A23" s="21"/>
      <c r="B23" s="16"/>
      <c r="C23" s="3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8"/>
      <c r="AF23" s="7"/>
      <c r="AG23" s="9"/>
      <c r="AH23" s="75"/>
      <c r="AI23" s="72"/>
    </row>
    <row r="24" spans="1:35" ht="21" customHeight="1">
      <c r="A24" s="21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8"/>
      <c r="AF24" s="7"/>
      <c r="AG24" s="9"/>
      <c r="AH24" s="75"/>
      <c r="AI24" s="72"/>
    </row>
    <row r="25" spans="1:35" ht="21" customHeight="1" thickBot="1">
      <c r="A25" s="3" t="s">
        <v>60</v>
      </c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29"/>
      <c r="AF25" s="30">
        <f>SUM(AF8:AF24)</f>
        <v>848</v>
      </c>
      <c r="AG25" s="10">
        <f>SUM(AG8:AG24)</f>
        <v>212</v>
      </c>
      <c r="AH25" s="76"/>
      <c r="AI25" s="73"/>
    </row>
    <row r="27" spans="1:35" ht="14.25" customHeight="1">
      <c r="A27" s="41" t="s">
        <v>17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ht="14.25" customHeight="1">
      <c r="A28" s="43" t="s">
        <v>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4.25" customHeight="1">
      <c r="A29" s="41" t="s">
        <v>23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ht="14.25" customHeight="1">
      <c r="A30" s="41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4.25" customHeight="1">
      <c r="A31" s="41" t="s">
        <v>24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4.25" customHeight="1">
      <c r="A32" s="41" t="s">
        <v>25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4.25" customHeight="1">
      <c r="A33" s="41" t="s">
        <v>26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4.25" customHeight="1">
      <c r="A34" s="41" t="s">
        <v>27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4.25" customHeight="1">
      <c r="A35" s="22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26.25" customHeight="1">
      <c r="A36" s="43" t="s">
        <v>31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</sheetData>
  <sheetProtection/>
  <mergeCells count="22">
    <mergeCell ref="A27:AI27"/>
    <mergeCell ref="A28:AI28"/>
    <mergeCell ref="A29:AI29"/>
    <mergeCell ref="A30:AI30"/>
    <mergeCell ref="A36:AI36"/>
    <mergeCell ref="A31:AI31"/>
    <mergeCell ref="A32:AI32"/>
    <mergeCell ref="A33:AI33"/>
    <mergeCell ref="A34:AI34"/>
    <mergeCell ref="Y5:AE5"/>
    <mergeCell ref="AF5:AF7"/>
    <mergeCell ref="AG5:AG7"/>
    <mergeCell ref="AH5:AH7"/>
    <mergeCell ref="AI5:AI7"/>
    <mergeCell ref="AI8:AI25"/>
    <mergeCell ref="AH9:AH25"/>
    <mergeCell ref="A5:A7"/>
    <mergeCell ref="B5:B7"/>
    <mergeCell ref="C5:C7"/>
    <mergeCell ref="D5:J5"/>
    <mergeCell ref="K5:Q5"/>
    <mergeCell ref="R5:X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大津市役所</cp:lastModifiedBy>
  <cp:lastPrinted>2012-07-10T14:39:53Z</cp:lastPrinted>
  <dcterms:created xsi:type="dcterms:W3CDTF">2006-05-17T12:18:52Z</dcterms:created>
  <dcterms:modified xsi:type="dcterms:W3CDTF">2014-10-06T06:59:50Z</dcterms:modified>
  <cp:category/>
  <cp:version/>
  <cp:contentType/>
  <cp:contentStatus/>
</cp:coreProperties>
</file>