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守山・吉身・小津" sheetId="1" r:id="rId1"/>
    <sheet name="玉津・河西・速野・中洲" sheetId="2" r:id="rId2"/>
  </sheets>
  <definedNames/>
  <calcPr fullCalcOnLoad="1"/>
</workbook>
</file>

<file path=xl/sharedStrings.xml><?xml version="1.0" encoding="utf-8"?>
<sst xmlns="http://schemas.openxmlformats.org/spreadsheetml/2006/main" count="103" uniqueCount="88">
  <si>
    <t>岡</t>
  </si>
  <si>
    <t>中</t>
  </si>
  <si>
    <t>ラフィーネ守山</t>
  </si>
  <si>
    <t>世帯数</t>
  </si>
  <si>
    <t>人　口</t>
  </si>
  <si>
    <t>総数</t>
  </si>
  <si>
    <t>赤野井</t>
  </si>
  <si>
    <t>矢島</t>
  </si>
  <si>
    <t>石田</t>
  </si>
  <si>
    <t>十二里</t>
  </si>
  <si>
    <t>小島</t>
  </si>
  <si>
    <t>阿比留</t>
  </si>
  <si>
    <t>播磨田</t>
  </si>
  <si>
    <t>布施野</t>
  </si>
  <si>
    <t>今市</t>
  </si>
  <si>
    <t>荒見</t>
  </si>
  <si>
    <t>笠原</t>
  </si>
  <si>
    <t>川田</t>
  </si>
  <si>
    <t>喜多</t>
  </si>
  <si>
    <t>田中</t>
  </si>
  <si>
    <t>川辺</t>
  </si>
  <si>
    <t>川中</t>
  </si>
  <si>
    <t>河西ニュータウン</t>
  </si>
  <si>
    <t>河西ハイム</t>
  </si>
  <si>
    <t>開発</t>
  </si>
  <si>
    <t>大曲</t>
  </si>
  <si>
    <t>木浜</t>
  </si>
  <si>
    <t>今浜</t>
  </si>
  <si>
    <t>美崎</t>
  </si>
  <si>
    <t>水保</t>
  </si>
  <si>
    <t>中野</t>
  </si>
  <si>
    <t>中野小林</t>
  </si>
  <si>
    <t>北川ニュータウン</t>
  </si>
  <si>
    <t>新庄</t>
  </si>
  <si>
    <t>服部</t>
  </si>
  <si>
    <t>立田</t>
  </si>
  <si>
    <t>幸津川</t>
  </si>
  <si>
    <t>小浜</t>
  </si>
  <si>
    <t>自  治  会  名</t>
  </si>
  <si>
    <t>(各年9月30日現在)(単位：世帯、人)</t>
  </si>
  <si>
    <t>今宿</t>
  </si>
  <si>
    <t>泉町</t>
  </si>
  <si>
    <t>本町</t>
  </si>
  <si>
    <t>勝部</t>
  </si>
  <si>
    <t>焰魔堂</t>
  </si>
  <si>
    <t>千代</t>
  </si>
  <si>
    <t>阿村</t>
  </si>
  <si>
    <t>伊勢</t>
  </si>
  <si>
    <t>二町</t>
  </si>
  <si>
    <t>古高</t>
  </si>
  <si>
    <t>大門</t>
  </si>
  <si>
    <t>横江</t>
  </si>
  <si>
    <t>弥生の里</t>
  </si>
  <si>
    <t>大鳥</t>
  </si>
  <si>
    <t>サムズ守山</t>
  </si>
  <si>
    <t>元町</t>
  </si>
  <si>
    <t>下之郷</t>
  </si>
  <si>
    <t>吉身西町</t>
  </si>
  <si>
    <t>吉身中町</t>
  </si>
  <si>
    <t>吉身東町</t>
  </si>
  <si>
    <t>立入</t>
  </si>
  <si>
    <t>浮気</t>
  </si>
  <si>
    <t>グランドメゾン守山</t>
  </si>
  <si>
    <t>レックス弐番館</t>
  </si>
  <si>
    <t>金森</t>
  </si>
  <si>
    <t>三宅</t>
  </si>
  <si>
    <t>大林</t>
  </si>
  <si>
    <t>欲賀</t>
  </si>
  <si>
    <t>森川原</t>
  </si>
  <si>
    <t>山賀</t>
  </si>
  <si>
    <t>杉江</t>
  </si>
  <si>
    <t>三宅稲葉</t>
  </si>
  <si>
    <t>金森山柿</t>
  </si>
  <si>
    <t>ネオ・ベラヴィータ守山</t>
  </si>
  <si>
    <t>吉身学区計</t>
  </si>
  <si>
    <t>守山学区計</t>
  </si>
  <si>
    <t>小津学区計</t>
  </si>
  <si>
    <t>玉津学区計</t>
  </si>
  <si>
    <t>河西学区計</t>
  </si>
  <si>
    <t>速野学区計</t>
  </si>
  <si>
    <t>中洲学区計</t>
  </si>
  <si>
    <r>
      <t>８. 自治会別人口・世帯数の推移</t>
    </r>
    <r>
      <rPr>
        <sz val="10.5"/>
        <rFont val="ＭＳ ゴシック"/>
        <family val="3"/>
      </rPr>
      <t xml:space="preserve">                                   </t>
    </r>
  </si>
  <si>
    <t>梅田町</t>
  </si>
  <si>
    <t>令和元年</t>
  </si>
  <si>
    <t>ベルヴィタウン木浜</t>
  </si>
  <si>
    <t>令和２年</t>
  </si>
  <si>
    <t>（資料：市公文書館）</t>
  </si>
  <si>
    <t>令和３年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</si>
</sst>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Century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wrapText="1" indent="1"/>
    </xf>
    <xf numFmtId="0" fontId="4" fillId="0" borderId="13" xfId="0" applyFont="1" applyBorder="1" applyAlignment="1">
      <alignment horizontal="distributed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14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185" fontId="0" fillId="0" borderId="16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185" fontId="0" fillId="0" borderId="20" xfId="0" applyNumberFormat="1" applyFont="1" applyBorder="1" applyAlignment="1">
      <alignment/>
    </xf>
    <xf numFmtId="185" fontId="0" fillId="0" borderId="21" xfId="0" applyNumberFormat="1" applyFont="1" applyBorder="1" applyAlignment="1">
      <alignment/>
    </xf>
    <xf numFmtId="185" fontId="0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indent="1"/>
    </xf>
    <xf numFmtId="3" fontId="4" fillId="0" borderId="22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distributed" vertical="center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distributed" vertical="center" wrapText="1" inden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9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wrapText="1" indent="1"/>
    </xf>
    <xf numFmtId="0" fontId="4" fillId="0" borderId="24" xfId="0" applyFont="1" applyBorder="1" applyAlignment="1">
      <alignment horizontal="distributed" wrapText="1" indent="1"/>
    </xf>
    <xf numFmtId="185" fontId="0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distributed" wrapText="1"/>
    </xf>
    <xf numFmtId="185" fontId="0" fillId="0" borderId="27" xfId="0" applyNumberFormat="1" applyFont="1" applyBorder="1" applyAlignment="1">
      <alignment/>
    </xf>
    <xf numFmtId="0" fontId="5" fillId="0" borderId="12" xfId="0" applyFont="1" applyBorder="1" applyAlignment="1">
      <alignment horizontal="distributed" indent="1"/>
    </xf>
    <xf numFmtId="0" fontId="5" fillId="0" borderId="13" xfId="0" applyFont="1" applyBorder="1" applyAlignment="1">
      <alignment horizontal="distributed" indent="1"/>
    </xf>
    <xf numFmtId="185" fontId="0" fillId="0" borderId="28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27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4" fillId="0" borderId="2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/>
    </xf>
    <xf numFmtId="3" fontId="44" fillId="0" borderId="14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4" fillId="0" borderId="20" xfId="0" applyNumberFormat="1" applyFont="1" applyBorder="1" applyAlignment="1">
      <alignment/>
    </xf>
    <xf numFmtId="3" fontId="44" fillId="0" borderId="20" xfId="0" applyNumberFormat="1" applyFont="1" applyBorder="1" applyAlignment="1">
      <alignment horizontal="right"/>
    </xf>
    <xf numFmtId="3" fontId="44" fillId="0" borderId="22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horizontal="right"/>
    </xf>
    <xf numFmtId="185" fontId="45" fillId="0" borderId="27" xfId="0" applyNumberFormat="1" applyFont="1" applyBorder="1" applyAlignment="1">
      <alignment/>
    </xf>
    <xf numFmtId="185" fontId="45" fillId="0" borderId="22" xfId="0" applyNumberFormat="1" applyFont="1" applyBorder="1" applyAlignment="1">
      <alignment/>
    </xf>
    <xf numFmtId="185" fontId="45" fillId="0" borderId="16" xfId="0" applyNumberFormat="1" applyFont="1" applyBorder="1" applyAlignment="1">
      <alignment/>
    </xf>
    <xf numFmtId="185" fontId="45" fillId="0" borderId="20" xfId="0" applyNumberFormat="1" applyFont="1" applyBorder="1" applyAlignment="1">
      <alignment/>
    </xf>
    <xf numFmtId="185" fontId="45" fillId="0" borderId="18" xfId="0" applyNumberFormat="1" applyFont="1" applyBorder="1" applyAlignment="1">
      <alignment/>
    </xf>
    <xf numFmtId="185" fontId="45" fillId="0" borderId="28" xfId="0" applyNumberFormat="1" applyFont="1" applyBorder="1" applyAlignment="1">
      <alignment/>
    </xf>
    <xf numFmtId="185" fontId="45" fillId="0" borderId="30" xfId="0" applyNumberFormat="1" applyFont="1" applyBorder="1" applyAlignment="1">
      <alignment/>
    </xf>
    <xf numFmtId="185" fontId="45" fillId="0" borderId="14" xfId="0" applyNumberFormat="1" applyFont="1" applyBorder="1" applyAlignment="1">
      <alignment/>
    </xf>
    <xf numFmtId="185" fontId="45" fillId="0" borderId="21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185" fontId="45" fillId="0" borderId="25" xfId="0" applyNumberFormat="1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27" xfId="0" applyNumberFormat="1" applyFont="1" applyFill="1" applyBorder="1" applyAlignment="1">
      <alignment/>
    </xf>
    <xf numFmtId="3" fontId="44" fillId="33" borderId="22" xfId="0" applyNumberFormat="1" applyFont="1" applyFill="1" applyBorder="1" applyAlignment="1">
      <alignment/>
    </xf>
    <xf numFmtId="3" fontId="44" fillId="33" borderId="25" xfId="0" applyNumberFormat="1" applyFont="1" applyFill="1" applyBorder="1" applyAlignment="1">
      <alignment horizontal="right"/>
    </xf>
    <xf numFmtId="3" fontId="44" fillId="33" borderId="16" xfId="0" applyNumberFormat="1" applyFont="1" applyFill="1" applyBorder="1" applyAlignment="1">
      <alignment/>
    </xf>
    <xf numFmtId="3" fontId="44" fillId="33" borderId="14" xfId="0" applyNumberFormat="1" applyFont="1" applyFill="1" applyBorder="1" applyAlignment="1">
      <alignment horizontal="right"/>
    </xf>
    <xf numFmtId="3" fontId="44" fillId="33" borderId="20" xfId="0" applyNumberFormat="1" applyFont="1" applyFill="1" applyBorder="1" applyAlignment="1">
      <alignment/>
    </xf>
    <xf numFmtId="3" fontId="44" fillId="33" borderId="21" xfId="0" applyNumberFormat="1" applyFont="1" applyFill="1" applyBorder="1" applyAlignment="1">
      <alignment horizontal="right"/>
    </xf>
    <xf numFmtId="3" fontId="44" fillId="33" borderId="18" xfId="0" applyNumberFormat="1" applyFont="1" applyFill="1" applyBorder="1" applyAlignment="1">
      <alignment/>
    </xf>
    <xf numFmtId="3" fontId="44" fillId="33" borderId="15" xfId="0" applyNumberFormat="1" applyFont="1" applyFill="1" applyBorder="1" applyAlignment="1">
      <alignment horizontal="right"/>
    </xf>
    <xf numFmtId="185" fontId="45" fillId="33" borderId="22" xfId="0" applyNumberFormat="1" applyFont="1" applyFill="1" applyBorder="1" applyAlignment="1">
      <alignment/>
    </xf>
    <xf numFmtId="185" fontId="45" fillId="33" borderId="30" xfId="0" applyNumberFormat="1" applyFont="1" applyFill="1" applyBorder="1" applyAlignment="1">
      <alignment/>
    </xf>
    <xf numFmtId="185" fontId="45" fillId="33" borderId="16" xfId="0" applyNumberFormat="1" applyFont="1" applyFill="1" applyBorder="1" applyAlignment="1">
      <alignment/>
    </xf>
    <xf numFmtId="185" fontId="45" fillId="33" borderId="14" xfId="0" applyNumberFormat="1" applyFont="1" applyFill="1" applyBorder="1" applyAlignment="1">
      <alignment/>
    </xf>
    <xf numFmtId="185" fontId="45" fillId="33" borderId="20" xfId="0" applyNumberFormat="1" applyFont="1" applyFill="1" applyBorder="1" applyAlignment="1">
      <alignment/>
    </xf>
    <xf numFmtId="185" fontId="45" fillId="33" borderId="21" xfId="0" applyNumberFormat="1" applyFont="1" applyFill="1" applyBorder="1" applyAlignment="1">
      <alignment/>
    </xf>
    <xf numFmtId="185" fontId="45" fillId="33" borderId="15" xfId="0" applyNumberFormat="1" applyFont="1" applyFill="1" applyBorder="1" applyAlignment="1">
      <alignment/>
    </xf>
    <xf numFmtId="185" fontId="45" fillId="33" borderId="28" xfId="0" applyNumberFormat="1" applyFont="1" applyFill="1" applyBorder="1" applyAlignment="1">
      <alignment/>
    </xf>
    <xf numFmtId="185" fontId="45" fillId="33" borderId="25" xfId="0" applyNumberFormat="1" applyFont="1" applyFill="1" applyBorder="1" applyAlignment="1">
      <alignment/>
    </xf>
    <xf numFmtId="185" fontId="45" fillId="33" borderId="18" xfId="0" applyNumberFormat="1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375" style="15" customWidth="1"/>
    <col min="2" max="6" width="10.50390625" style="14" customWidth="1"/>
    <col min="7" max="7" width="10.50390625" style="18" customWidth="1"/>
  </cols>
  <sheetData>
    <row r="1" spans="1:7" ht="21" customHeight="1">
      <c r="A1" s="7" t="s">
        <v>81</v>
      </c>
      <c r="G1" s="2" t="s">
        <v>39</v>
      </c>
    </row>
    <row r="2" spans="1:7" s="5" customFormat="1" ht="15" customHeight="1">
      <c r="A2" s="96" t="s">
        <v>38</v>
      </c>
      <c r="B2" s="97" t="s">
        <v>83</v>
      </c>
      <c r="C2" s="96"/>
      <c r="D2" s="100" t="s">
        <v>85</v>
      </c>
      <c r="E2" s="101"/>
      <c r="F2" s="98" t="s">
        <v>87</v>
      </c>
      <c r="G2" s="99"/>
    </row>
    <row r="3" spans="1:7" s="5" customFormat="1" ht="15" customHeight="1">
      <c r="A3" s="96"/>
      <c r="B3" s="4" t="s">
        <v>3</v>
      </c>
      <c r="C3" s="3" t="s">
        <v>4</v>
      </c>
      <c r="D3" s="4" t="s">
        <v>3</v>
      </c>
      <c r="E3" s="3" t="s">
        <v>4</v>
      </c>
      <c r="F3" s="75" t="s">
        <v>3</v>
      </c>
      <c r="G3" s="76" t="s">
        <v>4</v>
      </c>
    </row>
    <row r="4" spans="1:7" s="1" customFormat="1" ht="15" customHeight="1">
      <c r="A4" s="31" t="s">
        <v>5</v>
      </c>
      <c r="B4" s="24">
        <v>32563</v>
      </c>
      <c r="C4" s="20">
        <v>83570</v>
      </c>
      <c r="D4" s="50">
        <v>33198</v>
      </c>
      <c r="E4" s="51">
        <v>84131</v>
      </c>
      <c r="F4" s="51">
        <v>33748</v>
      </c>
      <c r="G4" s="51"/>
    </row>
    <row r="5" spans="1:7" s="1" customFormat="1" ht="15" customHeight="1">
      <c r="A5" s="35" t="s">
        <v>75</v>
      </c>
      <c r="B5" s="36">
        <f aca="true" t="shared" si="0" ref="B5:G5">SUM(B6:B21)</f>
        <v>10637</v>
      </c>
      <c r="C5" s="36">
        <f t="shared" si="0"/>
        <v>26556</v>
      </c>
      <c r="D5" s="52">
        <f t="shared" si="0"/>
        <v>10846</v>
      </c>
      <c r="E5" s="52">
        <f t="shared" si="0"/>
        <v>26728</v>
      </c>
      <c r="F5" s="77">
        <f t="shared" si="0"/>
        <v>11054</v>
      </c>
      <c r="G5" s="77">
        <f t="shared" si="0"/>
        <v>27121</v>
      </c>
    </row>
    <row r="6" spans="1:7" s="1" customFormat="1" ht="15" customHeight="1">
      <c r="A6" s="32" t="s">
        <v>40</v>
      </c>
      <c r="B6" s="33">
        <v>1242</v>
      </c>
      <c r="C6" s="34">
        <v>3410</v>
      </c>
      <c r="D6" s="53">
        <v>1253</v>
      </c>
      <c r="E6" s="54">
        <v>3409</v>
      </c>
      <c r="F6" s="78">
        <v>1276</v>
      </c>
      <c r="G6" s="79">
        <v>3431</v>
      </c>
    </row>
    <row r="7" spans="1:7" s="1" customFormat="1" ht="15" customHeight="1">
      <c r="A7" s="10" t="s">
        <v>41</v>
      </c>
      <c r="B7" s="19">
        <v>507</v>
      </c>
      <c r="C7" s="21">
        <v>1273</v>
      </c>
      <c r="D7" s="55">
        <v>550</v>
      </c>
      <c r="E7" s="56">
        <v>1363</v>
      </c>
      <c r="F7" s="80">
        <v>568</v>
      </c>
      <c r="G7" s="81">
        <v>1419</v>
      </c>
    </row>
    <row r="8" spans="1:7" s="1" customFormat="1" ht="15" customHeight="1">
      <c r="A8" s="10" t="s">
        <v>42</v>
      </c>
      <c r="B8" s="19">
        <v>403</v>
      </c>
      <c r="C8" s="21">
        <v>969</v>
      </c>
      <c r="D8" s="55">
        <v>402</v>
      </c>
      <c r="E8" s="56">
        <v>946</v>
      </c>
      <c r="F8" s="80">
        <v>409</v>
      </c>
      <c r="G8" s="81">
        <v>945</v>
      </c>
    </row>
    <row r="9" spans="1:7" s="1" customFormat="1" ht="15" customHeight="1">
      <c r="A9" s="10" t="s">
        <v>82</v>
      </c>
      <c r="B9" s="19">
        <v>834</v>
      </c>
      <c r="C9" s="21">
        <v>2074</v>
      </c>
      <c r="D9" s="55">
        <v>902</v>
      </c>
      <c r="E9" s="56">
        <v>2191</v>
      </c>
      <c r="F9" s="80">
        <v>1028</v>
      </c>
      <c r="G9" s="81">
        <v>2443</v>
      </c>
    </row>
    <row r="10" spans="1:7" s="1" customFormat="1" ht="15" customHeight="1">
      <c r="A10" s="10" t="s">
        <v>43</v>
      </c>
      <c r="B10" s="19">
        <v>2363</v>
      </c>
      <c r="C10" s="21">
        <v>5426</v>
      </c>
      <c r="D10" s="55">
        <v>2374</v>
      </c>
      <c r="E10" s="56">
        <v>5404</v>
      </c>
      <c r="F10" s="80">
        <v>2351</v>
      </c>
      <c r="G10" s="81">
        <v>5365</v>
      </c>
    </row>
    <row r="11" spans="1:7" s="1" customFormat="1" ht="15" customHeight="1">
      <c r="A11" s="10" t="s">
        <v>44</v>
      </c>
      <c r="B11" s="19">
        <v>460</v>
      </c>
      <c r="C11" s="21">
        <v>1182</v>
      </c>
      <c r="D11" s="55">
        <v>480</v>
      </c>
      <c r="E11" s="57">
        <v>1220</v>
      </c>
      <c r="F11" s="80">
        <v>485</v>
      </c>
      <c r="G11" s="81">
        <v>1220</v>
      </c>
    </row>
    <row r="12" spans="1:7" s="1" customFormat="1" ht="15" customHeight="1">
      <c r="A12" s="10" t="s">
        <v>45</v>
      </c>
      <c r="B12" s="19">
        <v>453</v>
      </c>
      <c r="C12" s="21">
        <v>1345</v>
      </c>
      <c r="D12" s="55">
        <v>466</v>
      </c>
      <c r="E12" s="57">
        <v>1344</v>
      </c>
      <c r="F12" s="80">
        <v>453</v>
      </c>
      <c r="G12" s="81">
        <v>1339</v>
      </c>
    </row>
    <row r="13" spans="1:7" s="1" customFormat="1" ht="15" customHeight="1">
      <c r="A13" s="10" t="s">
        <v>46</v>
      </c>
      <c r="B13" s="19">
        <v>254</v>
      </c>
      <c r="C13" s="21">
        <v>705</v>
      </c>
      <c r="D13" s="55">
        <v>260</v>
      </c>
      <c r="E13" s="57">
        <v>714</v>
      </c>
      <c r="F13" s="80">
        <v>258</v>
      </c>
      <c r="G13" s="81">
        <v>716</v>
      </c>
    </row>
    <row r="14" spans="1:7" s="1" customFormat="1" ht="15" customHeight="1">
      <c r="A14" s="10" t="s">
        <v>47</v>
      </c>
      <c r="B14" s="19">
        <v>1112</v>
      </c>
      <c r="C14" s="21">
        <v>2508</v>
      </c>
      <c r="D14" s="55">
        <v>1119</v>
      </c>
      <c r="E14" s="57">
        <v>2499</v>
      </c>
      <c r="F14" s="80">
        <v>1149</v>
      </c>
      <c r="G14" s="81">
        <v>2526</v>
      </c>
    </row>
    <row r="15" spans="1:7" s="1" customFormat="1" ht="15" customHeight="1">
      <c r="A15" s="10" t="s">
        <v>48</v>
      </c>
      <c r="B15" s="19">
        <v>827</v>
      </c>
      <c r="C15" s="21">
        <v>2092</v>
      </c>
      <c r="D15" s="55">
        <v>839</v>
      </c>
      <c r="E15" s="57">
        <v>2080</v>
      </c>
      <c r="F15" s="80">
        <v>858</v>
      </c>
      <c r="G15" s="81">
        <v>2095</v>
      </c>
    </row>
    <row r="16" spans="1:7" s="1" customFormat="1" ht="15" customHeight="1">
      <c r="A16" s="10" t="s">
        <v>49</v>
      </c>
      <c r="B16" s="19">
        <v>1329</v>
      </c>
      <c r="C16" s="21">
        <v>3498</v>
      </c>
      <c r="D16" s="55">
        <v>1349</v>
      </c>
      <c r="E16" s="57">
        <v>3513</v>
      </c>
      <c r="F16" s="80">
        <v>1373</v>
      </c>
      <c r="G16" s="81">
        <v>3576</v>
      </c>
    </row>
    <row r="17" spans="1:7" s="1" customFormat="1" ht="15" customHeight="1">
      <c r="A17" s="10" t="s">
        <v>50</v>
      </c>
      <c r="B17" s="19">
        <v>443</v>
      </c>
      <c r="C17" s="21">
        <v>1044</v>
      </c>
      <c r="D17" s="55">
        <v>438</v>
      </c>
      <c r="E17" s="57">
        <v>1021</v>
      </c>
      <c r="F17" s="80">
        <v>435</v>
      </c>
      <c r="G17" s="81">
        <v>1030</v>
      </c>
    </row>
    <row r="18" spans="1:7" s="1" customFormat="1" ht="15" customHeight="1">
      <c r="A18" s="10" t="s">
        <v>51</v>
      </c>
      <c r="B18" s="19">
        <v>63</v>
      </c>
      <c r="C18" s="21">
        <v>166</v>
      </c>
      <c r="D18" s="55">
        <v>62</v>
      </c>
      <c r="E18" s="57">
        <v>165</v>
      </c>
      <c r="F18" s="80">
        <v>66</v>
      </c>
      <c r="G18" s="81">
        <v>167</v>
      </c>
    </row>
    <row r="19" spans="1:7" s="1" customFormat="1" ht="15" customHeight="1">
      <c r="A19" s="10" t="s">
        <v>52</v>
      </c>
      <c r="B19" s="19">
        <v>113</v>
      </c>
      <c r="C19" s="21">
        <v>269</v>
      </c>
      <c r="D19" s="55">
        <v>117</v>
      </c>
      <c r="E19" s="57">
        <v>269</v>
      </c>
      <c r="F19" s="80">
        <v>111</v>
      </c>
      <c r="G19" s="81">
        <v>267</v>
      </c>
    </row>
    <row r="20" spans="1:7" s="1" customFormat="1" ht="15" customHeight="1">
      <c r="A20" s="10" t="s">
        <v>53</v>
      </c>
      <c r="B20" s="19">
        <v>156</v>
      </c>
      <c r="C20" s="21">
        <v>411</v>
      </c>
      <c r="D20" s="55">
        <v>156</v>
      </c>
      <c r="E20" s="57">
        <v>407</v>
      </c>
      <c r="F20" s="80">
        <v>155</v>
      </c>
      <c r="G20" s="81">
        <v>401</v>
      </c>
    </row>
    <row r="21" spans="1:7" s="1" customFormat="1" ht="15" customHeight="1">
      <c r="A21" s="38" t="s">
        <v>54</v>
      </c>
      <c r="B21" s="39">
        <v>78</v>
      </c>
      <c r="C21" s="40">
        <v>184</v>
      </c>
      <c r="D21" s="58">
        <v>79</v>
      </c>
      <c r="E21" s="59">
        <v>183</v>
      </c>
      <c r="F21" s="82">
        <v>79</v>
      </c>
      <c r="G21" s="83">
        <v>181</v>
      </c>
    </row>
    <row r="22" spans="1:7" s="1" customFormat="1" ht="15" customHeight="1">
      <c r="A22" s="35" t="s">
        <v>74</v>
      </c>
      <c r="B22" s="36">
        <v>6947</v>
      </c>
      <c r="C22" s="37">
        <v>17318</v>
      </c>
      <c r="D22" s="52">
        <f>SUM(D23:D32)</f>
        <v>7048</v>
      </c>
      <c r="E22" s="52">
        <f>SUM(E23:E32)</f>
        <v>17384</v>
      </c>
      <c r="F22" s="77">
        <f>SUM(F23:F32)</f>
        <v>7158</v>
      </c>
      <c r="G22" s="77">
        <f>SUM(G23:G32)</f>
        <v>17457</v>
      </c>
    </row>
    <row r="23" spans="1:7" s="1" customFormat="1" ht="15" customHeight="1">
      <c r="A23" s="32" t="s">
        <v>55</v>
      </c>
      <c r="B23" s="33">
        <v>1415</v>
      </c>
      <c r="C23" s="34">
        <v>3290</v>
      </c>
      <c r="D23" s="53">
        <v>1445</v>
      </c>
      <c r="E23" s="60">
        <v>3315</v>
      </c>
      <c r="F23" s="78">
        <v>1437</v>
      </c>
      <c r="G23" s="79">
        <v>3269</v>
      </c>
    </row>
    <row r="24" spans="1:7" s="1" customFormat="1" ht="15" customHeight="1">
      <c r="A24" s="10" t="s">
        <v>56</v>
      </c>
      <c r="B24" s="19">
        <v>825</v>
      </c>
      <c r="C24" s="21">
        <v>2263</v>
      </c>
      <c r="D24" s="55">
        <v>846</v>
      </c>
      <c r="E24" s="57">
        <v>2256</v>
      </c>
      <c r="F24" s="80">
        <v>873</v>
      </c>
      <c r="G24" s="81">
        <v>2287</v>
      </c>
    </row>
    <row r="25" spans="1:7" s="1" customFormat="1" ht="15" customHeight="1">
      <c r="A25" s="10" t="s">
        <v>57</v>
      </c>
      <c r="B25" s="19">
        <v>117</v>
      </c>
      <c r="C25" s="21">
        <v>281</v>
      </c>
      <c r="D25" s="55">
        <v>115</v>
      </c>
      <c r="E25" s="57">
        <v>277</v>
      </c>
      <c r="F25" s="80">
        <v>113</v>
      </c>
      <c r="G25" s="81">
        <v>267</v>
      </c>
    </row>
    <row r="26" spans="1:7" s="1" customFormat="1" ht="15" customHeight="1">
      <c r="A26" s="10" t="s">
        <v>58</v>
      </c>
      <c r="B26" s="19">
        <v>972</v>
      </c>
      <c r="C26" s="21">
        <v>2223</v>
      </c>
      <c r="D26" s="55">
        <v>1010</v>
      </c>
      <c r="E26" s="57">
        <v>2283</v>
      </c>
      <c r="F26" s="80">
        <v>1038</v>
      </c>
      <c r="G26" s="81">
        <v>2357</v>
      </c>
    </row>
    <row r="27" spans="1:7" s="1" customFormat="1" ht="15" customHeight="1">
      <c r="A27" s="10" t="s">
        <v>59</v>
      </c>
      <c r="B27" s="19">
        <v>970</v>
      </c>
      <c r="C27" s="21">
        <v>2549</v>
      </c>
      <c r="D27" s="55">
        <v>976</v>
      </c>
      <c r="E27" s="57">
        <v>2534</v>
      </c>
      <c r="F27" s="80">
        <v>1008</v>
      </c>
      <c r="G27" s="81">
        <v>2540</v>
      </c>
    </row>
    <row r="28" spans="1:7" s="1" customFormat="1" ht="15" customHeight="1">
      <c r="A28" s="10" t="s">
        <v>0</v>
      </c>
      <c r="B28" s="19">
        <v>604</v>
      </c>
      <c r="C28" s="21">
        <v>1532</v>
      </c>
      <c r="D28" s="55">
        <v>600</v>
      </c>
      <c r="E28" s="57">
        <v>1546</v>
      </c>
      <c r="F28" s="80">
        <v>599</v>
      </c>
      <c r="G28" s="81">
        <v>1541</v>
      </c>
    </row>
    <row r="29" spans="1:7" s="1" customFormat="1" ht="15" customHeight="1">
      <c r="A29" s="10" t="s">
        <v>60</v>
      </c>
      <c r="B29" s="19">
        <v>609</v>
      </c>
      <c r="C29" s="21">
        <v>1723</v>
      </c>
      <c r="D29" s="55">
        <v>603</v>
      </c>
      <c r="E29" s="57">
        <v>1718</v>
      </c>
      <c r="F29" s="80">
        <v>620</v>
      </c>
      <c r="G29" s="81">
        <v>1747</v>
      </c>
    </row>
    <row r="30" spans="1:7" s="1" customFormat="1" ht="15" customHeight="1">
      <c r="A30" s="10" t="s">
        <v>61</v>
      </c>
      <c r="B30" s="19">
        <v>849</v>
      </c>
      <c r="C30" s="21">
        <v>2148</v>
      </c>
      <c r="D30" s="55">
        <v>866</v>
      </c>
      <c r="E30" s="57">
        <v>2155</v>
      </c>
      <c r="F30" s="80">
        <v>881</v>
      </c>
      <c r="G30" s="81">
        <v>2183</v>
      </c>
    </row>
    <row r="31" spans="1:7" s="1" customFormat="1" ht="15" customHeight="1">
      <c r="A31" s="30" t="s">
        <v>62</v>
      </c>
      <c r="B31" s="19">
        <v>418</v>
      </c>
      <c r="C31" s="21">
        <v>888</v>
      </c>
      <c r="D31" s="55">
        <v>416</v>
      </c>
      <c r="E31" s="57">
        <v>871</v>
      </c>
      <c r="F31" s="80">
        <v>418</v>
      </c>
      <c r="G31" s="81">
        <v>852</v>
      </c>
    </row>
    <row r="32" spans="1:7" s="1" customFormat="1" ht="15" customHeight="1">
      <c r="A32" s="41" t="s">
        <v>63</v>
      </c>
      <c r="B32" s="39">
        <v>168</v>
      </c>
      <c r="C32" s="40">
        <v>421</v>
      </c>
      <c r="D32" s="58">
        <v>171</v>
      </c>
      <c r="E32" s="59">
        <v>429</v>
      </c>
      <c r="F32" s="82">
        <v>171</v>
      </c>
      <c r="G32" s="83">
        <v>414</v>
      </c>
    </row>
    <row r="33" spans="1:7" s="1" customFormat="1" ht="15" customHeight="1">
      <c r="A33" s="35" t="s">
        <v>76</v>
      </c>
      <c r="B33" s="37">
        <v>2169</v>
      </c>
      <c r="C33" s="37">
        <v>5850</v>
      </c>
      <c r="D33" s="61">
        <f>SUM(D34:D42)</f>
        <v>2223</v>
      </c>
      <c r="E33" s="52">
        <f>SUM(E34:E42)</f>
        <v>5919</v>
      </c>
      <c r="F33" s="77">
        <f>SUM(F34:F42)</f>
        <v>2287</v>
      </c>
      <c r="G33" s="77">
        <f>SUM(G34:G42)</f>
        <v>6036</v>
      </c>
    </row>
    <row r="34" spans="1:7" s="1" customFormat="1" ht="15" customHeight="1">
      <c r="A34" s="32" t="s">
        <v>64</v>
      </c>
      <c r="B34" s="33">
        <v>691</v>
      </c>
      <c r="C34" s="34">
        <v>1717</v>
      </c>
      <c r="D34" s="53">
        <v>701</v>
      </c>
      <c r="E34" s="60">
        <v>1730</v>
      </c>
      <c r="F34" s="78">
        <v>725</v>
      </c>
      <c r="G34" s="79">
        <v>1761</v>
      </c>
    </row>
    <row r="35" spans="1:7" s="1" customFormat="1" ht="15" customHeight="1">
      <c r="A35" s="10" t="s">
        <v>65</v>
      </c>
      <c r="B35" s="19">
        <v>219</v>
      </c>
      <c r="C35" s="21">
        <v>612</v>
      </c>
      <c r="D35" s="55">
        <v>221</v>
      </c>
      <c r="E35" s="57">
        <v>600</v>
      </c>
      <c r="F35" s="80">
        <v>221</v>
      </c>
      <c r="G35" s="81">
        <v>599</v>
      </c>
    </row>
    <row r="36" spans="1:7" s="1" customFormat="1" ht="15" customHeight="1">
      <c r="A36" s="10" t="s">
        <v>66</v>
      </c>
      <c r="B36" s="19">
        <v>219</v>
      </c>
      <c r="C36" s="21">
        <v>544</v>
      </c>
      <c r="D36" s="55">
        <v>220</v>
      </c>
      <c r="E36" s="57">
        <v>539</v>
      </c>
      <c r="F36" s="80">
        <v>218</v>
      </c>
      <c r="G36" s="81">
        <v>532</v>
      </c>
    </row>
    <row r="37" spans="1:7" s="1" customFormat="1" ht="15" customHeight="1">
      <c r="A37" s="10" t="s">
        <v>67</v>
      </c>
      <c r="B37" s="19">
        <v>472</v>
      </c>
      <c r="C37" s="21">
        <v>1449</v>
      </c>
      <c r="D37" s="55">
        <v>479</v>
      </c>
      <c r="E37" s="57">
        <v>1446</v>
      </c>
      <c r="F37" s="80">
        <v>486</v>
      </c>
      <c r="G37" s="81">
        <v>1454</v>
      </c>
    </row>
    <row r="38" spans="1:7" s="1" customFormat="1" ht="15" customHeight="1">
      <c r="A38" s="10" t="s">
        <v>68</v>
      </c>
      <c r="B38" s="19">
        <v>126</v>
      </c>
      <c r="C38" s="21">
        <v>319</v>
      </c>
      <c r="D38" s="55">
        <v>153</v>
      </c>
      <c r="E38" s="57">
        <v>407</v>
      </c>
      <c r="F38" s="80">
        <v>182</v>
      </c>
      <c r="G38" s="81">
        <v>491</v>
      </c>
    </row>
    <row r="39" spans="1:7" s="1" customFormat="1" ht="15" customHeight="1">
      <c r="A39" s="10" t="s">
        <v>69</v>
      </c>
      <c r="B39" s="19">
        <v>113</v>
      </c>
      <c r="C39" s="21">
        <v>324</v>
      </c>
      <c r="D39" s="55">
        <v>114</v>
      </c>
      <c r="E39" s="57">
        <v>315</v>
      </c>
      <c r="F39" s="80">
        <v>114</v>
      </c>
      <c r="G39" s="81">
        <v>312</v>
      </c>
    </row>
    <row r="40" spans="1:7" s="1" customFormat="1" ht="15" customHeight="1">
      <c r="A40" s="10" t="s">
        <v>70</v>
      </c>
      <c r="B40" s="19">
        <v>151</v>
      </c>
      <c r="C40" s="21">
        <v>446</v>
      </c>
      <c r="D40" s="55">
        <v>154</v>
      </c>
      <c r="E40" s="57">
        <v>441</v>
      </c>
      <c r="F40" s="80">
        <v>155</v>
      </c>
      <c r="G40" s="81">
        <v>435</v>
      </c>
    </row>
    <row r="41" spans="1:7" s="1" customFormat="1" ht="15" customHeight="1">
      <c r="A41" s="10" t="s">
        <v>71</v>
      </c>
      <c r="B41" s="19">
        <v>114</v>
      </c>
      <c r="C41" s="21">
        <v>271</v>
      </c>
      <c r="D41" s="55">
        <v>116</v>
      </c>
      <c r="E41" s="57">
        <v>274</v>
      </c>
      <c r="F41" s="80">
        <v>117</v>
      </c>
      <c r="G41" s="81">
        <v>278</v>
      </c>
    </row>
    <row r="42" spans="1:7" s="1" customFormat="1" ht="15" customHeight="1">
      <c r="A42" s="11" t="s">
        <v>72</v>
      </c>
      <c r="B42" s="22">
        <v>64</v>
      </c>
      <c r="C42" s="23">
        <v>168</v>
      </c>
      <c r="D42" s="62">
        <v>65</v>
      </c>
      <c r="E42" s="63">
        <v>167</v>
      </c>
      <c r="F42" s="84">
        <v>69</v>
      </c>
      <c r="G42" s="85">
        <v>174</v>
      </c>
    </row>
    <row r="43" spans="1:7" s="1" customFormat="1" ht="14.25">
      <c r="A43" s="9"/>
      <c r="G43" s="2"/>
    </row>
    <row r="44" spans="1:7" s="1" customFormat="1" ht="12.75">
      <c r="A44" s="6"/>
      <c r="G44" s="2"/>
    </row>
  </sheetData>
  <sheetProtection/>
  <mergeCells count="4">
    <mergeCell ref="A2:A3"/>
    <mergeCell ref="B2:C2"/>
    <mergeCell ref="F2:G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75390625" style="14" customWidth="1"/>
    <col min="2" max="7" width="10.50390625" style="14" customWidth="1"/>
  </cols>
  <sheetData>
    <row r="1" spans="1:7" ht="21" customHeight="1">
      <c r="A1" s="8"/>
      <c r="G1" s="2" t="s">
        <v>39</v>
      </c>
    </row>
    <row r="2" spans="1:7" ht="15" customHeight="1">
      <c r="A2" s="96" t="s">
        <v>38</v>
      </c>
      <c r="B2" s="102" t="s">
        <v>83</v>
      </c>
      <c r="C2" s="97"/>
      <c r="D2" s="104" t="s">
        <v>85</v>
      </c>
      <c r="E2" s="100"/>
      <c r="F2" s="103" t="s">
        <v>87</v>
      </c>
      <c r="G2" s="98"/>
    </row>
    <row r="3" spans="1:7" ht="15" customHeight="1">
      <c r="A3" s="96"/>
      <c r="B3" s="4" t="s">
        <v>3</v>
      </c>
      <c r="C3" s="3" t="s">
        <v>4</v>
      </c>
      <c r="D3" s="4" t="s">
        <v>3</v>
      </c>
      <c r="E3" s="3" t="s">
        <v>4</v>
      </c>
      <c r="F3" s="75" t="s">
        <v>3</v>
      </c>
      <c r="G3" s="76" t="s">
        <v>4</v>
      </c>
    </row>
    <row r="4" spans="1:7" ht="15" customHeight="1">
      <c r="A4" s="45" t="s">
        <v>77</v>
      </c>
      <c r="B4" s="46">
        <f aca="true" t="shared" si="0" ref="B4:G4">SUM(B5:B8)</f>
        <v>1450</v>
      </c>
      <c r="C4" s="46">
        <f t="shared" si="0"/>
        <v>4088</v>
      </c>
      <c r="D4" s="64">
        <f t="shared" si="0"/>
        <v>1512</v>
      </c>
      <c r="E4" s="69">
        <f t="shared" si="0"/>
        <v>4207</v>
      </c>
      <c r="F4" s="69">
        <f t="shared" si="0"/>
        <v>1547</v>
      </c>
      <c r="G4" s="69">
        <f t="shared" si="0"/>
        <v>4243</v>
      </c>
    </row>
    <row r="5" spans="1:7" ht="15" customHeight="1">
      <c r="A5" s="43" t="s">
        <v>6</v>
      </c>
      <c r="B5" s="29">
        <v>349</v>
      </c>
      <c r="C5" s="44">
        <v>1005</v>
      </c>
      <c r="D5" s="65">
        <v>351</v>
      </c>
      <c r="E5" s="70">
        <v>972</v>
      </c>
      <c r="F5" s="86">
        <v>352</v>
      </c>
      <c r="G5" s="87">
        <v>966</v>
      </c>
    </row>
    <row r="6" spans="1:7" ht="15" customHeight="1">
      <c r="A6" s="12" t="s">
        <v>7</v>
      </c>
      <c r="B6" s="25">
        <v>387</v>
      </c>
      <c r="C6" s="16">
        <v>1098</v>
      </c>
      <c r="D6" s="66">
        <v>390</v>
      </c>
      <c r="E6" s="71">
        <v>1095</v>
      </c>
      <c r="F6" s="88">
        <v>390</v>
      </c>
      <c r="G6" s="89">
        <v>1057</v>
      </c>
    </row>
    <row r="7" spans="1:7" ht="15" customHeight="1">
      <c r="A7" s="12" t="s">
        <v>8</v>
      </c>
      <c r="B7" s="27">
        <v>649</v>
      </c>
      <c r="C7" s="28">
        <v>1785</v>
      </c>
      <c r="D7" s="67">
        <v>703</v>
      </c>
      <c r="E7" s="72">
        <v>1945</v>
      </c>
      <c r="F7" s="90">
        <v>734</v>
      </c>
      <c r="G7" s="91">
        <v>2023</v>
      </c>
    </row>
    <row r="8" spans="1:7" ht="15" customHeight="1">
      <c r="A8" s="42" t="s">
        <v>9</v>
      </c>
      <c r="B8" s="27">
        <v>65</v>
      </c>
      <c r="C8" s="28">
        <v>200</v>
      </c>
      <c r="D8" s="67">
        <v>68</v>
      </c>
      <c r="E8" s="73">
        <v>195</v>
      </c>
      <c r="F8" s="90">
        <v>71</v>
      </c>
      <c r="G8" s="92">
        <v>197</v>
      </c>
    </row>
    <row r="9" spans="1:7" ht="15" customHeight="1">
      <c r="A9" s="45" t="s">
        <v>78</v>
      </c>
      <c r="B9" s="46">
        <v>5594</v>
      </c>
      <c r="C9" s="49">
        <v>14564</v>
      </c>
      <c r="D9" s="64">
        <f>SUM(D10:D25)</f>
        <v>5736</v>
      </c>
      <c r="E9" s="69">
        <f>SUM(E10:E25)</f>
        <v>14789</v>
      </c>
      <c r="F9" s="93">
        <f>SUM(F10:F25)</f>
        <v>5804</v>
      </c>
      <c r="G9" s="93">
        <f>SUM(G10:G25)</f>
        <v>14814</v>
      </c>
    </row>
    <row r="10" spans="1:7" ht="15" customHeight="1">
      <c r="A10" s="43" t="s">
        <v>10</v>
      </c>
      <c r="B10" s="29">
        <v>483</v>
      </c>
      <c r="C10" s="44">
        <v>1444</v>
      </c>
      <c r="D10" s="65">
        <v>487</v>
      </c>
      <c r="E10" s="70">
        <v>1443</v>
      </c>
      <c r="F10" s="86">
        <v>521</v>
      </c>
      <c r="G10" s="87">
        <v>1511</v>
      </c>
    </row>
    <row r="11" spans="1:7" ht="15" customHeight="1">
      <c r="A11" s="12" t="s">
        <v>11</v>
      </c>
      <c r="B11" s="25">
        <v>341</v>
      </c>
      <c r="C11" s="16">
        <v>1029</v>
      </c>
      <c r="D11" s="66">
        <v>345</v>
      </c>
      <c r="E11" s="71">
        <v>1046</v>
      </c>
      <c r="F11" s="88">
        <v>346</v>
      </c>
      <c r="G11" s="89">
        <v>1032</v>
      </c>
    </row>
    <row r="12" spans="1:7" ht="15" customHeight="1">
      <c r="A12" s="12" t="s">
        <v>12</v>
      </c>
      <c r="B12" s="25">
        <v>2252</v>
      </c>
      <c r="C12" s="16">
        <v>5508</v>
      </c>
      <c r="D12" s="66">
        <v>2309</v>
      </c>
      <c r="E12" s="71">
        <v>5536</v>
      </c>
      <c r="F12" s="88">
        <v>2317</v>
      </c>
      <c r="G12" s="89">
        <v>5487</v>
      </c>
    </row>
    <row r="13" spans="1:7" ht="15" customHeight="1">
      <c r="A13" s="12" t="s">
        <v>13</v>
      </c>
      <c r="B13" s="25">
        <v>67</v>
      </c>
      <c r="C13" s="16">
        <v>176</v>
      </c>
      <c r="D13" s="66">
        <v>80</v>
      </c>
      <c r="E13" s="71">
        <v>201</v>
      </c>
      <c r="F13" s="88">
        <v>87</v>
      </c>
      <c r="G13" s="89">
        <v>232</v>
      </c>
    </row>
    <row r="14" spans="1:7" ht="15" customHeight="1">
      <c r="A14" s="12" t="s">
        <v>14</v>
      </c>
      <c r="B14" s="25">
        <v>128</v>
      </c>
      <c r="C14" s="16">
        <v>301</v>
      </c>
      <c r="D14" s="66">
        <v>129</v>
      </c>
      <c r="E14" s="71">
        <v>293</v>
      </c>
      <c r="F14" s="88">
        <v>129</v>
      </c>
      <c r="G14" s="89">
        <v>286</v>
      </c>
    </row>
    <row r="15" spans="1:7" ht="15" customHeight="1">
      <c r="A15" s="12" t="s">
        <v>15</v>
      </c>
      <c r="B15" s="25">
        <v>131</v>
      </c>
      <c r="C15" s="16">
        <v>419</v>
      </c>
      <c r="D15" s="66">
        <v>173</v>
      </c>
      <c r="E15" s="71">
        <v>549</v>
      </c>
      <c r="F15" s="88">
        <v>176</v>
      </c>
      <c r="G15" s="89">
        <v>561</v>
      </c>
    </row>
    <row r="16" spans="1:7" ht="15" customHeight="1">
      <c r="A16" s="12" t="s">
        <v>16</v>
      </c>
      <c r="B16" s="25">
        <v>359</v>
      </c>
      <c r="C16" s="16">
        <v>938</v>
      </c>
      <c r="D16" s="66">
        <v>374</v>
      </c>
      <c r="E16" s="71">
        <v>964</v>
      </c>
      <c r="F16" s="88">
        <v>384</v>
      </c>
      <c r="G16" s="89">
        <v>989</v>
      </c>
    </row>
    <row r="17" spans="1:7" ht="15" customHeight="1">
      <c r="A17" s="12" t="s">
        <v>1</v>
      </c>
      <c r="B17" s="25">
        <v>132</v>
      </c>
      <c r="C17" s="16">
        <v>354</v>
      </c>
      <c r="D17" s="66">
        <v>132</v>
      </c>
      <c r="E17" s="71">
        <v>351</v>
      </c>
      <c r="F17" s="88">
        <v>132</v>
      </c>
      <c r="G17" s="89">
        <v>349</v>
      </c>
    </row>
    <row r="18" spans="1:7" ht="15" customHeight="1">
      <c r="A18" s="12" t="s">
        <v>17</v>
      </c>
      <c r="B18" s="25">
        <v>307</v>
      </c>
      <c r="C18" s="16">
        <v>860</v>
      </c>
      <c r="D18" s="66">
        <v>312</v>
      </c>
      <c r="E18" s="71">
        <v>883</v>
      </c>
      <c r="F18" s="88">
        <v>315</v>
      </c>
      <c r="G18" s="89">
        <v>877</v>
      </c>
    </row>
    <row r="19" spans="1:7" ht="15" customHeight="1">
      <c r="A19" s="12" t="s">
        <v>18</v>
      </c>
      <c r="B19" s="25">
        <v>73</v>
      </c>
      <c r="C19" s="16">
        <v>209</v>
      </c>
      <c r="D19" s="66">
        <v>75</v>
      </c>
      <c r="E19" s="71">
        <v>217</v>
      </c>
      <c r="F19" s="88">
        <v>77</v>
      </c>
      <c r="G19" s="89">
        <v>216</v>
      </c>
    </row>
    <row r="20" spans="1:7" ht="15" customHeight="1">
      <c r="A20" s="12" t="s">
        <v>19</v>
      </c>
      <c r="B20" s="25">
        <v>131</v>
      </c>
      <c r="C20" s="16">
        <v>334</v>
      </c>
      <c r="D20" s="66">
        <v>129</v>
      </c>
      <c r="E20" s="71">
        <v>330</v>
      </c>
      <c r="F20" s="88">
        <v>128</v>
      </c>
      <c r="G20" s="89">
        <v>330</v>
      </c>
    </row>
    <row r="21" spans="1:7" ht="15" customHeight="1">
      <c r="A21" s="12" t="s">
        <v>20</v>
      </c>
      <c r="B21" s="25">
        <v>44</v>
      </c>
      <c r="C21" s="16">
        <v>118</v>
      </c>
      <c r="D21" s="66">
        <v>45</v>
      </c>
      <c r="E21" s="71">
        <v>122</v>
      </c>
      <c r="F21" s="88">
        <v>44</v>
      </c>
      <c r="G21" s="89">
        <v>117</v>
      </c>
    </row>
    <row r="22" spans="1:7" ht="15" customHeight="1">
      <c r="A22" s="12" t="s">
        <v>21</v>
      </c>
      <c r="B22" s="25">
        <v>180</v>
      </c>
      <c r="C22" s="16">
        <v>419</v>
      </c>
      <c r="D22" s="66">
        <v>181</v>
      </c>
      <c r="E22" s="71">
        <v>419</v>
      </c>
      <c r="F22" s="88">
        <v>181</v>
      </c>
      <c r="G22" s="89">
        <v>420</v>
      </c>
    </row>
    <row r="23" spans="1:7" ht="15" customHeight="1">
      <c r="A23" s="12" t="s">
        <v>22</v>
      </c>
      <c r="B23" s="25">
        <v>633</v>
      </c>
      <c r="C23" s="16">
        <v>1632</v>
      </c>
      <c r="D23" s="66">
        <v>626</v>
      </c>
      <c r="E23" s="71">
        <v>1599</v>
      </c>
      <c r="F23" s="88">
        <v>627</v>
      </c>
      <c r="G23" s="89">
        <v>1583</v>
      </c>
    </row>
    <row r="24" spans="1:7" ht="15" customHeight="1">
      <c r="A24" s="12" t="s">
        <v>23</v>
      </c>
      <c r="B24" s="27">
        <v>226</v>
      </c>
      <c r="C24" s="28">
        <v>571</v>
      </c>
      <c r="D24" s="67">
        <v>229</v>
      </c>
      <c r="E24" s="72">
        <v>580</v>
      </c>
      <c r="F24" s="90">
        <v>230</v>
      </c>
      <c r="G24" s="91">
        <v>574</v>
      </c>
    </row>
    <row r="25" spans="1:7" ht="15" customHeight="1">
      <c r="A25" s="42" t="s">
        <v>2</v>
      </c>
      <c r="B25" s="27">
        <v>107</v>
      </c>
      <c r="C25" s="28">
        <v>252</v>
      </c>
      <c r="D25" s="67">
        <v>110</v>
      </c>
      <c r="E25" s="73">
        <v>256</v>
      </c>
      <c r="F25" s="90">
        <v>110</v>
      </c>
      <c r="G25" s="92">
        <v>250</v>
      </c>
    </row>
    <row r="26" spans="1:7" ht="15" customHeight="1">
      <c r="A26" s="45" t="s">
        <v>79</v>
      </c>
      <c r="B26" s="46">
        <v>4894</v>
      </c>
      <c r="C26" s="49">
        <v>12684</v>
      </c>
      <c r="D26" s="64">
        <f>SUM(D27:D37)</f>
        <v>4944</v>
      </c>
      <c r="E26" s="69">
        <f>SUM(E27:E37)</f>
        <v>12615</v>
      </c>
      <c r="F26" s="93">
        <f>SUM(F27:F37)</f>
        <v>4959</v>
      </c>
      <c r="G26" s="93">
        <f>SUM(G27:G37)</f>
        <v>12534</v>
      </c>
    </row>
    <row r="27" spans="1:7" ht="15" customHeight="1">
      <c r="A27" s="43" t="s">
        <v>24</v>
      </c>
      <c r="B27" s="29">
        <v>329</v>
      </c>
      <c r="C27" s="44">
        <v>767</v>
      </c>
      <c r="D27" s="65">
        <v>323</v>
      </c>
      <c r="E27" s="74">
        <v>747</v>
      </c>
      <c r="F27" s="86">
        <v>310</v>
      </c>
      <c r="G27" s="94">
        <v>720</v>
      </c>
    </row>
    <row r="28" spans="1:7" ht="15" customHeight="1">
      <c r="A28" s="12" t="s">
        <v>25</v>
      </c>
      <c r="B28" s="25">
        <v>124</v>
      </c>
      <c r="C28" s="16">
        <v>345</v>
      </c>
      <c r="D28" s="66">
        <v>126</v>
      </c>
      <c r="E28" s="71">
        <v>338</v>
      </c>
      <c r="F28" s="88">
        <v>129</v>
      </c>
      <c r="G28" s="89">
        <v>329</v>
      </c>
    </row>
    <row r="29" spans="1:7" ht="15" customHeight="1">
      <c r="A29" s="12" t="s">
        <v>26</v>
      </c>
      <c r="B29" s="25">
        <v>408</v>
      </c>
      <c r="C29" s="16">
        <v>1107</v>
      </c>
      <c r="D29" s="66">
        <v>421</v>
      </c>
      <c r="E29" s="71">
        <v>1118</v>
      </c>
      <c r="F29" s="88">
        <v>431</v>
      </c>
      <c r="G29" s="89">
        <v>1141</v>
      </c>
    </row>
    <row r="30" spans="1:7" ht="15" customHeight="1">
      <c r="A30" s="12" t="s">
        <v>27</v>
      </c>
      <c r="B30" s="25">
        <v>254</v>
      </c>
      <c r="C30" s="16">
        <v>751</v>
      </c>
      <c r="D30" s="66">
        <v>256</v>
      </c>
      <c r="E30" s="71">
        <v>741</v>
      </c>
      <c r="F30" s="88">
        <v>255</v>
      </c>
      <c r="G30" s="89">
        <v>720</v>
      </c>
    </row>
    <row r="31" spans="1:7" ht="15" customHeight="1">
      <c r="A31" s="12" t="s">
        <v>28</v>
      </c>
      <c r="B31" s="25">
        <v>932</v>
      </c>
      <c r="C31" s="16">
        <v>2048</v>
      </c>
      <c r="D31" s="66">
        <v>941</v>
      </c>
      <c r="E31" s="71">
        <v>2027</v>
      </c>
      <c r="F31" s="88">
        <v>940</v>
      </c>
      <c r="G31" s="89">
        <v>2011</v>
      </c>
    </row>
    <row r="32" spans="1:7" ht="15" customHeight="1">
      <c r="A32" s="12" t="s">
        <v>29</v>
      </c>
      <c r="B32" s="25">
        <v>188</v>
      </c>
      <c r="C32" s="16">
        <v>502</v>
      </c>
      <c r="D32" s="66">
        <v>191</v>
      </c>
      <c r="E32" s="71">
        <v>497</v>
      </c>
      <c r="F32" s="88">
        <v>192</v>
      </c>
      <c r="G32" s="89">
        <v>501</v>
      </c>
    </row>
    <row r="33" spans="1:7" ht="15" customHeight="1">
      <c r="A33" s="12" t="s">
        <v>30</v>
      </c>
      <c r="B33" s="25">
        <v>868</v>
      </c>
      <c r="C33" s="16">
        <v>2340</v>
      </c>
      <c r="D33" s="66">
        <v>881</v>
      </c>
      <c r="E33" s="71">
        <v>2345</v>
      </c>
      <c r="F33" s="88">
        <v>909</v>
      </c>
      <c r="G33" s="89">
        <v>2401</v>
      </c>
    </row>
    <row r="34" spans="1:7" ht="15" customHeight="1">
      <c r="A34" s="12" t="s">
        <v>31</v>
      </c>
      <c r="B34" s="25">
        <v>610</v>
      </c>
      <c r="C34" s="16">
        <v>1504</v>
      </c>
      <c r="D34" s="66">
        <v>613</v>
      </c>
      <c r="E34" s="71">
        <v>1501</v>
      </c>
      <c r="F34" s="88">
        <v>604</v>
      </c>
      <c r="G34" s="89">
        <v>1453</v>
      </c>
    </row>
    <row r="35" spans="1:7" ht="15" customHeight="1">
      <c r="A35" s="12" t="s">
        <v>32</v>
      </c>
      <c r="B35" s="27">
        <v>738</v>
      </c>
      <c r="C35" s="28">
        <v>1849</v>
      </c>
      <c r="D35" s="67">
        <v>742</v>
      </c>
      <c r="E35" s="72">
        <v>1835</v>
      </c>
      <c r="F35" s="90">
        <v>741</v>
      </c>
      <c r="G35" s="91">
        <v>1810</v>
      </c>
    </row>
    <row r="36" spans="1:7" ht="15" customHeight="1">
      <c r="A36" s="47" t="s">
        <v>73</v>
      </c>
      <c r="B36" s="25">
        <v>357</v>
      </c>
      <c r="C36" s="16">
        <v>1202</v>
      </c>
      <c r="D36" s="66">
        <v>358</v>
      </c>
      <c r="E36" s="71">
        <v>1183</v>
      </c>
      <c r="F36" s="88">
        <v>357</v>
      </c>
      <c r="G36" s="89">
        <v>1162</v>
      </c>
    </row>
    <row r="37" spans="1:7" ht="15" customHeight="1">
      <c r="A37" s="48" t="s">
        <v>84</v>
      </c>
      <c r="B37" s="26">
        <v>86</v>
      </c>
      <c r="C37" s="17">
        <v>269</v>
      </c>
      <c r="D37" s="68">
        <v>92</v>
      </c>
      <c r="E37" s="73">
        <v>283</v>
      </c>
      <c r="F37" s="95">
        <v>91</v>
      </c>
      <c r="G37" s="92">
        <v>286</v>
      </c>
    </row>
    <row r="38" spans="1:7" ht="15" customHeight="1">
      <c r="A38" s="45" t="s">
        <v>80</v>
      </c>
      <c r="B38" s="46">
        <v>872</v>
      </c>
      <c r="C38" s="49">
        <v>2510</v>
      </c>
      <c r="D38" s="64">
        <f>SUM(D39:D43)</f>
        <v>889</v>
      </c>
      <c r="E38" s="69">
        <f>SUM(E39:E43)</f>
        <v>2489</v>
      </c>
      <c r="F38" s="93">
        <f>SUM(F39:F43)</f>
        <v>939</v>
      </c>
      <c r="G38" s="93">
        <f>SUM(G39:G43)</f>
        <v>2570</v>
      </c>
    </row>
    <row r="39" spans="1:7" ht="15" customHeight="1">
      <c r="A39" s="43" t="s">
        <v>33</v>
      </c>
      <c r="B39" s="29">
        <v>78</v>
      </c>
      <c r="C39" s="44">
        <v>208</v>
      </c>
      <c r="D39" s="65">
        <v>78</v>
      </c>
      <c r="E39" s="70">
        <v>210</v>
      </c>
      <c r="F39" s="86">
        <v>79</v>
      </c>
      <c r="G39" s="87">
        <v>205</v>
      </c>
    </row>
    <row r="40" spans="1:7" ht="15" customHeight="1">
      <c r="A40" s="12" t="s">
        <v>34</v>
      </c>
      <c r="B40" s="25">
        <v>132</v>
      </c>
      <c r="C40" s="16">
        <v>359</v>
      </c>
      <c r="D40" s="66">
        <v>138</v>
      </c>
      <c r="E40" s="71">
        <v>351</v>
      </c>
      <c r="F40" s="88">
        <v>155</v>
      </c>
      <c r="G40" s="89">
        <v>386</v>
      </c>
    </row>
    <row r="41" spans="1:7" ht="15" customHeight="1">
      <c r="A41" s="12" t="s">
        <v>35</v>
      </c>
      <c r="B41" s="25">
        <v>284</v>
      </c>
      <c r="C41" s="16">
        <v>811</v>
      </c>
      <c r="D41" s="66">
        <v>287</v>
      </c>
      <c r="E41" s="71">
        <v>799</v>
      </c>
      <c r="F41" s="88">
        <v>302</v>
      </c>
      <c r="G41" s="89">
        <v>817</v>
      </c>
    </row>
    <row r="42" spans="1:7" ht="15" customHeight="1">
      <c r="A42" s="12" t="s">
        <v>36</v>
      </c>
      <c r="B42" s="25">
        <v>237</v>
      </c>
      <c r="C42" s="16">
        <v>722</v>
      </c>
      <c r="D42" s="66">
        <v>249</v>
      </c>
      <c r="E42" s="71">
        <v>728</v>
      </c>
      <c r="F42" s="88">
        <v>264</v>
      </c>
      <c r="G42" s="89">
        <v>764</v>
      </c>
    </row>
    <row r="43" spans="1:7" ht="15" customHeight="1">
      <c r="A43" s="13" t="s">
        <v>37</v>
      </c>
      <c r="B43" s="26">
        <v>141</v>
      </c>
      <c r="C43" s="17">
        <v>410</v>
      </c>
      <c r="D43" s="68">
        <v>137</v>
      </c>
      <c r="E43" s="73">
        <v>401</v>
      </c>
      <c r="F43" s="95">
        <v>139</v>
      </c>
      <c r="G43" s="92">
        <v>398</v>
      </c>
    </row>
    <row r="44" spans="2:7" ht="15" customHeight="1">
      <c r="B44" s="1"/>
      <c r="C44" s="1"/>
      <c r="D44" s="1"/>
      <c r="E44" s="1"/>
      <c r="F44" s="1"/>
      <c r="G44" s="2" t="s">
        <v>86</v>
      </c>
    </row>
    <row r="45" ht="15" customHeight="1"/>
    <row r="46" ht="15" customHeight="1"/>
    <row r="47" ht="15" customHeight="1"/>
  </sheetData>
  <sheetProtection/>
  <mergeCells count="4">
    <mergeCell ref="A2:A3"/>
    <mergeCell ref="B2:C2"/>
    <mergeCell ref="F2:G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2022-02-28T01:08:29Z</cp:lastPrinted>
  <dcterms:created xsi:type="dcterms:W3CDTF">2010-03-25T00:33:40Z</dcterms:created>
  <dcterms:modified xsi:type="dcterms:W3CDTF">2023-09-05T06:21:54Z</dcterms:modified>
  <cp:category/>
  <cp:version/>
  <cp:contentType/>
  <cp:contentStatus/>
</cp:coreProperties>
</file>