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国税調査人口・世帯数" sheetId="1" r:id="rId1"/>
  </sheets>
  <definedNames>
    <definedName name="_xlnm.Print_Area" localSheetId="0">'国税調査人口・世帯数'!$A$1:$AG$25</definedName>
  </definedNames>
  <calcPr fullCalcOnLoad="1"/>
</workbook>
</file>

<file path=xl/sharedStrings.xml><?xml version="1.0" encoding="utf-8"?>
<sst xmlns="http://schemas.openxmlformats.org/spreadsheetml/2006/main" count="52" uniqueCount="34">
  <si>
    <t>男</t>
  </si>
  <si>
    <t>女</t>
  </si>
  <si>
    <t>世 帯 数</t>
  </si>
  <si>
    <t>総 数</t>
  </si>
  <si>
    <t>世 帯</t>
  </si>
  <si>
    <t>人 口</t>
  </si>
  <si>
    <t>昭和60年</t>
  </si>
  <si>
    <t>昭和40年</t>
  </si>
  <si>
    <t>昭和45年</t>
  </si>
  <si>
    <t>昭和50年</t>
  </si>
  <si>
    <t>昭和55年</t>
  </si>
  <si>
    <t>平成17年</t>
  </si>
  <si>
    <t>平成12年</t>
  </si>
  <si>
    <t>大正14年</t>
  </si>
  <si>
    <t>昭和10年</t>
  </si>
  <si>
    <t>昭和15年</t>
  </si>
  <si>
    <t>昭和22年</t>
  </si>
  <si>
    <t>昭和25年</t>
  </si>
  <si>
    <t>昭和30年</t>
  </si>
  <si>
    <t>昭和35年</t>
  </si>
  <si>
    <t>平成22年</t>
  </si>
  <si>
    <t>人口密度</t>
  </si>
  <si>
    <t>（単位：世帯、人、％、人/k㎡)</t>
  </si>
  <si>
    <t>１. 国勢調査人口・世帯数</t>
  </si>
  <si>
    <t>人      口</t>
  </si>
  <si>
    <t>対前回増減率</t>
  </si>
  <si>
    <t>…</t>
  </si>
  <si>
    <t>…</t>
  </si>
  <si>
    <t>平成27年</t>
  </si>
  <si>
    <t>　　　　(資料：国勢調査)</t>
  </si>
  <si>
    <t>令和２年</t>
  </si>
  <si>
    <t>昭和５年</t>
  </si>
  <si>
    <t>平成２年</t>
  </si>
  <si>
    <t>平成７年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</si>
</sst>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 ;[Red]\-#,##0\ "/>
    <numFmt numFmtId="181" formatCode="#,##0.0_ "/>
    <numFmt numFmtId="182" formatCode="#,##0.0_);[Red]\(#,##0.0\)"/>
    <numFmt numFmtId="183" formatCode="#,##0.00_);[Red]\(#,##0.00\)"/>
    <numFmt numFmtId="184" formatCode="[$€-2]\ #,##0.00_);[Red]\([$€-2]\ #,##0.00\)"/>
    <numFmt numFmtId="185" formatCode="#,##0_ "/>
    <numFmt numFmtId="186" formatCode="#,##0_);[Red]\(#,##0\)"/>
    <numFmt numFmtId="187" formatCode="#,##0_);\(#,##0\)"/>
    <numFmt numFmtId="188" formatCode="&quot;¥&quot;#,##0_);[Red]\(&quot;¥&quot;#,##0\)"/>
    <numFmt numFmtId="189" formatCode="#,##0;&quot;▲ &quot;#,##0"/>
    <numFmt numFmtId="190" formatCode="#,##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ゴシック"/>
      <family val="3"/>
    </font>
    <font>
      <b/>
      <sz val="11"/>
      <name val="ＭＳゴシック"/>
      <family val="3"/>
    </font>
    <font>
      <sz val="11"/>
      <name val="ＭＳゴシック"/>
      <family val="3"/>
    </font>
    <font>
      <sz val="10"/>
      <name val="ＭＳゴシック"/>
      <family val="3"/>
    </font>
    <font>
      <sz val="12"/>
      <name val="ＭＳ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ゴシック"/>
      <family val="3"/>
    </font>
    <font>
      <sz val="11"/>
      <color indexed="10"/>
      <name val="ＭＳ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ゴシック"/>
      <family val="3"/>
    </font>
    <font>
      <sz val="11"/>
      <color rgb="FFFF0000"/>
      <name val="ＭＳ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17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81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80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17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right"/>
    </xf>
    <xf numFmtId="180" fontId="4" fillId="0" borderId="10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/>
    </xf>
    <xf numFmtId="180" fontId="4" fillId="0" borderId="15" xfId="0" applyNumberFormat="1" applyFont="1" applyBorder="1" applyAlignment="1">
      <alignment horizontal="center" vertical="center" wrapText="1"/>
    </xf>
    <xf numFmtId="179" fontId="4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179" fontId="4" fillId="0" borderId="17" xfId="0" applyNumberFormat="1" applyFont="1" applyBorder="1" applyAlignment="1">
      <alignment horizontal="right" vertical="center" wrapText="1"/>
    </xf>
    <xf numFmtId="179" fontId="4" fillId="0" borderId="12" xfId="0" applyNumberFormat="1" applyFont="1" applyBorder="1" applyAlignment="1">
      <alignment horizontal="right" vertical="center" wrapText="1"/>
    </xf>
    <xf numFmtId="182" fontId="4" fillId="0" borderId="17" xfId="0" applyNumberFormat="1" applyFont="1" applyBorder="1" applyAlignment="1">
      <alignment horizontal="right" vertical="center" wrapText="1"/>
    </xf>
    <xf numFmtId="182" fontId="4" fillId="0" borderId="12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179" fontId="4" fillId="0" borderId="19" xfId="0" applyNumberFormat="1" applyFont="1" applyBorder="1" applyAlignment="1">
      <alignment horizontal="right" vertical="center" wrapText="1"/>
    </xf>
    <xf numFmtId="179" fontId="4" fillId="0" borderId="14" xfId="0" applyNumberFormat="1" applyFont="1" applyBorder="1" applyAlignment="1">
      <alignment horizontal="right" vertical="center" wrapText="1"/>
    </xf>
    <xf numFmtId="182" fontId="4" fillId="0" borderId="19" xfId="0" applyNumberFormat="1" applyFont="1" applyBorder="1" applyAlignment="1">
      <alignment horizontal="right" vertical="center" wrapText="1"/>
    </xf>
    <xf numFmtId="182" fontId="4" fillId="0" borderId="14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182" fontId="4" fillId="0" borderId="27" xfId="0" applyNumberFormat="1" applyFont="1" applyBorder="1" applyAlignment="1">
      <alignment horizontal="right" vertical="center" wrapText="1"/>
    </xf>
    <xf numFmtId="182" fontId="4" fillId="0" borderId="13" xfId="0" applyNumberFormat="1" applyFont="1" applyBorder="1" applyAlignment="1">
      <alignment horizontal="right" vertical="center" wrapText="1"/>
    </xf>
    <xf numFmtId="179" fontId="4" fillId="0" borderId="27" xfId="0" applyNumberFormat="1" applyFont="1" applyBorder="1" applyAlignment="1">
      <alignment horizontal="right" vertical="center" wrapText="1"/>
    </xf>
    <xf numFmtId="179" fontId="4" fillId="0" borderId="13" xfId="0" applyNumberFormat="1" applyFont="1" applyBorder="1" applyAlignment="1">
      <alignment horizontal="right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180" fontId="4" fillId="0" borderId="27" xfId="0" applyNumberFormat="1" applyFont="1" applyBorder="1" applyAlignment="1">
      <alignment horizontal="right" vertical="center" wrapText="1"/>
    </xf>
    <xf numFmtId="180" fontId="4" fillId="0" borderId="13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tabSelected="1" view="pageBreakPreview" zoomScaleSheetLayoutView="100" workbookViewId="0" topLeftCell="A1">
      <selection activeCell="L18" sqref="L18:O18"/>
    </sheetView>
  </sheetViews>
  <sheetFormatPr defaultColWidth="9.00390625" defaultRowHeight="13.5"/>
  <cols>
    <col min="1" max="2" width="2.625" style="7" customWidth="1"/>
    <col min="3" max="3" width="3.75390625" style="7" customWidth="1"/>
    <col min="4" max="4" width="1.37890625" style="7" customWidth="1"/>
    <col min="5" max="5" width="2.625" style="7" customWidth="1"/>
    <col min="6" max="6" width="4.50390625" style="8" customWidth="1"/>
    <col min="7" max="7" width="1.25" style="7" customWidth="1"/>
    <col min="8" max="14" width="2.625" style="7" customWidth="1"/>
    <col min="15" max="15" width="2.25390625" style="7" customWidth="1"/>
    <col min="16" max="32" width="2.625" style="7" customWidth="1"/>
    <col min="33" max="33" width="2.625" style="7" hidden="1" customWidth="1"/>
    <col min="34" max="42" width="0.74609375" style="7" customWidth="1"/>
    <col min="43" max="16384" width="9.00390625" style="7" customWidth="1"/>
  </cols>
  <sheetData>
    <row r="1" spans="1:33" s="1" customFormat="1" ht="21" customHeight="1">
      <c r="A1" s="9" t="s">
        <v>23</v>
      </c>
      <c r="B1" s="10"/>
      <c r="C1" s="10"/>
      <c r="D1" s="10"/>
      <c r="E1" s="10"/>
      <c r="F1" s="11"/>
      <c r="G1" s="10"/>
      <c r="H1" s="10"/>
      <c r="I1" s="10"/>
      <c r="J1" s="10"/>
      <c r="K1" s="1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G1" s="8" t="s">
        <v>22</v>
      </c>
    </row>
    <row r="2" spans="1:33" s="3" customFormat="1" ht="15" customHeight="1">
      <c r="A2" s="42"/>
      <c r="B2" s="43"/>
      <c r="C2" s="43"/>
      <c r="D2" s="33" t="s">
        <v>2</v>
      </c>
      <c r="E2" s="34"/>
      <c r="F2" s="34"/>
      <c r="G2" s="35"/>
      <c r="H2" s="63" t="s">
        <v>24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59" t="s">
        <v>25</v>
      </c>
      <c r="U2" s="60"/>
      <c r="V2" s="60"/>
      <c r="W2" s="60"/>
      <c r="X2" s="60"/>
      <c r="Y2" s="60"/>
      <c r="Z2" s="60"/>
      <c r="AA2" s="61"/>
      <c r="AB2" s="74" t="s">
        <v>21</v>
      </c>
      <c r="AC2" s="75"/>
      <c r="AD2" s="75"/>
      <c r="AE2" s="75"/>
      <c r="AF2" s="75"/>
      <c r="AG2" s="75"/>
    </row>
    <row r="3" spans="1:33" s="3" customFormat="1" ht="15" customHeight="1">
      <c r="A3" s="44"/>
      <c r="B3" s="45"/>
      <c r="C3" s="45"/>
      <c r="D3" s="36"/>
      <c r="E3" s="37"/>
      <c r="F3" s="37"/>
      <c r="G3" s="38"/>
      <c r="H3" s="62" t="s">
        <v>3</v>
      </c>
      <c r="I3" s="62"/>
      <c r="J3" s="62"/>
      <c r="K3" s="62"/>
      <c r="L3" s="62" t="s">
        <v>0</v>
      </c>
      <c r="M3" s="62"/>
      <c r="N3" s="62"/>
      <c r="O3" s="62"/>
      <c r="P3" s="62" t="s">
        <v>1</v>
      </c>
      <c r="Q3" s="62"/>
      <c r="R3" s="62"/>
      <c r="S3" s="62"/>
      <c r="T3" s="62" t="s">
        <v>4</v>
      </c>
      <c r="U3" s="62"/>
      <c r="V3" s="62"/>
      <c r="W3" s="62"/>
      <c r="X3" s="62" t="s">
        <v>5</v>
      </c>
      <c r="Y3" s="62"/>
      <c r="Z3" s="62"/>
      <c r="AA3" s="62"/>
      <c r="AB3" s="76"/>
      <c r="AC3" s="77"/>
      <c r="AD3" s="77"/>
      <c r="AE3" s="77"/>
      <c r="AF3" s="77"/>
      <c r="AG3" s="77"/>
    </row>
    <row r="4" spans="1:33" s="3" customFormat="1" ht="15" customHeight="1">
      <c r="A4" s="78" t="s">
        <v>13</v>
      </c>
      <c r="B4" s="78"/>
      <c r="C4" s="50"/>
      <c r="D4" s="39" t="s">
        <v>26</v>
      </c>
      <c r="E4" s="40"/>
      <c r="F4" s="40"/>
      <c r="G4" s="41"/>
      <c r="H4" s="23">
        <f aca="true" t="shared" si="0" ref="H4:H9">SUM(L4:S4)</f>
        <v>20289</v>
      </c>
      <c r="I4" s="23"/>
      <c r="J4" s="23"/>
      <c r="K4" s="23"/>
      <c r="L4" s="65">
        <v>10082</v>
      </c>
      <c r="M4" s="66"/>
      <c r="N4" s="66"/>
      <c r="O4" s="67"/>
      <c r="P4" s="23">
        <v>10207</v>
      </c>
      <c r="Q4" s="23"/>
      <c r="R4" s="23"/>
      <c r="S4" s="23"/>
      <c r="T4" s="58" t="s">
        <v>27</v>
      </c>
      <c r="U4" s="58"/>
      <c r="V4" s="58"/>
      <c r="W4" s="58"/>
      <c r="X4" s="58" t="s">
        <v>27</v>
      </c>
      <c r="Y4" s="58"/>
      <c r="Z4" s="58"/>
      <c r="AA4" s="58"/>
      <c r="AB4" s="39" t="s">
        <v>27</v>
      </c>
      <c r="AC4" s="40"/>
      <c r="AD4" s="40"/>
      <c r="AE4" s="40"/>
      <c r="AF4" s="40"/>
      <c r="AG4" s="40"/>
    </row>
    <row r="5" spans="1:33" s="3" customFormat="1" ht="15" customHeight="1">
      <c r="A5" s="50" t="s">
        <v>31</v>
      </c>
      <c r="B5" s="51"/>
      <c r="C5" s="51"/>
      <c r="D5" s="39" t="s">
        <v>26</v>
      </c>
      <c r="E5" s="40"/>
      <c r="F5" s="40"/>
      <c r="G5" s="41"/>
      <c r="H5" s="23">
        <f t="shared" si="0"/>
        <v>21504</v>
      </c>
      <c r="I5" s="23"/>
      <c r="J5" s="23"/>
      <c r="K5" s="23"/>
      <c r="L5" s="23">
        <v>10686</v>
      </c>
      <c r="M5" s="23"/>
      <c r="N5" s="23"/>
      <c r="O5" s="23"/>
      <c r="P5" s="23">
        <v>10818</v>
      </c>
      <c r="Q5" s="23"/>
      <c r="R5" s="23"/>
      <c r="S5" s="23"/>
      <c r="T5" s="58" t="s">
        <v>27</v>
      </c>
      <c r="U5" s="58"/>
      <c r="V5" s="58"/>
      <c r="W5" s="58"/>
      <c r="X5" s="24">
        <v>6</v>
      </c>
      <c r="Y5" s="25"/>
      <c r="Z5" s="25"/>
      <c r="AA5" s="4"/>
      <c r="AB5" s="39" t="s">
        <v>27</v>
      </c>
      <c r="AC5" s="40"/>
      <c r="AD5" s="40"/>
      <c r="AE5" s="40"/>
      <c r="AF5" s="40"/>
      <c r="AG5" s="40"/>
    </row>
    <row r="6" spans="1:33" s="3" customFormat="1" ht="15" customHeight="1">
      <c r="A6" s="50" t="s">
        <v>14</v>
      </c>
      <c r="B6" s="51"/>
      <c r="C6" s="51"/>
      <c r="D6" s="39" t="s">
        <v>26</v>
      </c>
      <c r="E6" s="40"/>
      <c r="F6" s="40"/>
      <c r="G6" s="41"/>
      <c r="H6" s="23">
        <f t="shared" si="0"/>
        <v>22513</v>
      </c>
      <c r="I6" s="23"/>
      <c r="J6" s="23"/>
      <c r="K6" s="23"/>
      <c r="L6" s="23">
        <v>11118</v>
      </c>
      <c r="M6" s="23"/>
      <c r="N6" s="23"/>
      <c r="O6" s="23"/>
      <c r="P6" s="23">
        <v>11395</v>
      </c>
      <c r="Q6" s="23"/>
      <c r="R6" s="23"/>
      <c r="S6" s="23"/>
      <c r="T6" s="58" t="s">
        <v>27</v>
      </c>
      <c r="U6" s="58"/>
      <c r="V6" s="58"/>
      <c r="W6" s="58"/>
      <c r="X6" s="24">
        <v>4.7</v>
      </c>
      <c r="Y6" s="25"/>
      <c r="Z6" s="25"/>
      <c r="AA6" s="4"/>
      <c r="AB6" s="39" t="s">
        <v>27</v>
      </c>
      <c r="AC6" s="40"/>
      <c r="AD6" s="40"/>
      <c r="AE6" s="40"/>
      <c r="AF6" s="40"/>
      <c r="AG6" s="40"/>
    </row>
    <row r="7" spans="1:33" s="3" customFormat="1" ht="15" customHeight="1">
      <c r="A7" s="50" t="s">
        <v>15</v>
      </c>
      <c r="B7" s="51"/>
      <c r="C7" s="51"/>
      <c r="D7" s="39" t="s">
        <v>26</v>
      </c>
      <c r="E7" s="40"/>
      <c r="F7" s="40"/>
      <c r="G7" s="41"/>
      <c r="H7" s="23">
        <f t="shared" si="0"/>
        <v>23086</v>
      </c>
      <c r="I7" s="23"/>
      <c r="J7" s="23"/>
      <c r="K7" s="23"/>
      <c r="L7" s="23">
        <v>11439</v>
      </c>
      <c r="M7" s="23"/>
      <c r="N7" s="23"/>
      <c r="O7" s="23"/>
      <c r="P7" s="23">
        <v>11647</v>
      </c>
      <c r="Q7" s="23"/>
      <c r="R7" s="23"/>
      <c r="S7" s="23"/>
      <c r="T7" s="58" t="s">
        <v>27</v>
      </c>
      <c r="U7" s="58"/>
      <c r="V7" s="58"/>
      <c r="W7" s="58"/>
      <c r="X7" s="24">
        <v>2.5</v>
      </c>
      <c r="Y7" s="25"/>
      <c r="Z7" s="25"/>
      <c r="AA7" s="4"/>
      <c r="AB7" s="39" t="s">
        <v>27</v>
      </c>
      <c r="AC7" s="40"/>
      <c r="AD7" s="40"/>
      <c r="AE7" s="40"/>
      <c r="AF7" s="40"/>
      <c r="AG7" s="40"/>
    </row>
    <row r="8" spans="1:33" s="3" customFormat="1" ht="15" customHeight="1">
      <c r="A8" s="50" t="s">
        <v>16</v>
      </c>
      <c r="B8" s="51"/>
      <c r="C8" s="51"/>
      <c r="D8" s="39" t="s">
        <v>26</v>
      </c>
      <c r="E8" s="40"/>
      <c r="F8" s="40"/>
      <c r="G8" s="41"/>
      <c r="H8" s="23">
        <f t="shared" si="0"/>
        <v>27420</v>
      </c>
      <c r="I8" s="23"/>
      <c r="J8" s="23"/>
      <c r="K8" s="23"/>
      <c r="L8" s="23">
        <v>13174</v>
      </c>
      <c r="M8" s="23"/>
      <c r="N8" s="23"/>
      <c r="O8" s="23"/>
      <c r="P8" s="23">
        <v>14246</v>
      </c>
      <c r="Q8" s="23"/>
      <c r="R8" s="23"/>
      <c r="S8" s="23"/>
      <c r="T8" s="58" t="s">
        <v>27</v>
      </c>
      <c r="U8" s="58"/>
      <c r="V8" s="58"/>
      <c r="W8" s="58"/>
      <c r="X8" s="24">
        <v>18.8</v>
      </c>
      <c r="Y8" s="25"/>
      <c r="Z8" s="25"/>
      <c r="AA8" s="4"/>
      <c r="AB8" s="39" t="s">
        <v>27</v>
      </c>
      <c r="AC8" s="40"/>
      <c r="AD8" s="40"/>
      <c r="AE8" s="40"/>
      <c r="AF8" s="40"/>
      <c r="AG8" s="40"/>
    </row>
    <row r="9" spans="1:33" s="3" customFormat="1" ht="15" customHeight="1">
      <c r="A9" s="50" t="s">
        <v>17</v>
      </c>
      <c r="B9" s="51"/>
      <c r="C9" s="51"/>
      <c r="D9" s="39" t="s">
        <v>26</v>
      </c>
      <c r="E9" s="40"/>
      <c r="F9" s="40"/>
      <c r="G9" s="41"/>
      <c r="H9" s="23">
        <f t="shared" si="0"/>
        <v>27652</v>
      </c>
      <c r="I9" s="23"/>
      <c r="J9" s="23"/>
      <c r="K9" s="23"/>
      <c r="L9" s="23">
        <v>13391</v>
      </c>
      <c r="M9" s="23"/>
      <c r="N9" s="23"/>
      <c r="O9" s="23"/>
      <c r="P9" s="23">
        <v>14261</v>
      </c>
      <c r="Q9" s="23"/>
      <c r="R9" s="23"/>
      <c r="S9" s="23"/>
      <c r="T9" s="58" t="s">
        <v>27</v>
      </c>
      <c r="U9" s="58"/>
      <c r="V9" s="58"/>
      <c r="W9" s="58"/>
      <c r="X9" s="24">
        <v>0.8</v>
      </c>
      <c r="Y9" s="25"/>
      <c r="Z9" s="25"/>
      <c r="AA9" s="4"/>
      <c r="AB9" s="39" t="s">
        <v>27</v>
      </c>
      <c r="AC9" s="40"/>
      <c r="AD9" s="40"/>
      <c r="AE9" s="40"/>
      <c r="AF9" s="40"/>
      <c r="AG9" s="40"/>
    </row>
    <row r="10" spans="1:34" s="3" customFormat="1" ht="15" customHeight="1">
      <c r="A10" s="50" t="s">
        <v>18</v>
      </c>
      <c r="B10" s="51"/>
      <c r="C10" s="51"/>
      <c r="D10" s="72">
        <v>5351</v>
      </c>
      <c r="E10" s="73"/>
      <c r="F10" s="73"/>
      <c r="G10" s="12"/>
      <c r="H10" s="23">
        <f aca="true" t="shared" si="1" ref="H10:H21">SUM(L10:S10)</f>
        <v>27821</v>
      </c>
      <c r="I10" s="23"/>
      <c r="J10" s="23"/>
      <c r="K10" s="23"/>
      <c r="L10" s="23">
        <v>13510</v>
      </c>
      <c r="M10" s="23"/>
      <c r="N10" s="23"/>
      <c r="O10" s="23"/>
      <c r="P10" s="23">
        <v>14311</v>
      </c>
      <c r="Q10" s="23"/>
      <c r="R10" s="23"/>
      <c r="S10" s="23"/>
      <c r="T10" s="58" t="s">
        <v>27</v>
      </c>
      <c r="U10" s="58"/>
      <c r="V10" s="58"/>
      <c r="W10" s="58"/>
      <c r="X10" s="24">
        <v>0.6</v>
      </c>
      <c r="Y10" s="25"/>
      <c r="Z10" s="25"/>
      <c r="AA10" s="14"/>
      <c r="AB10" s="26">
        <v>778.6</v>
      </c>
      <c r="AC10" s="27"/>
      <c r="AD10" s="27"/>
      <c r="AE10" s="27"/>
      <c r="AF10" s="15"/>
      <c r="AG10" s="15"/>
      <c r="AH10" s="5"/>
    </row>
    <row r="11" spans="1:34" s="3" customFormat="1" ht="15" customHeight="1">
      <c r="A11" s="50" t="s">
        <v>19</v>
      </c>
      <c r="B11" s="51"/>
      <c r="C11" s="51"/>
      <c r="D11" s="72">
        <v>5758</v>
      </c>
      <c r="E11" s="73"/>
      <c r="F11" s="73"/>
      <c r="G11" s="12"/>
      <c r="H11" s="23">
        <f t="shared" si="1"/>
        <v>29207</v>
      </c>
      <c r="I11" s="23"/>
      <c r="J11" s="23"/>
      <c r="K11" s="23"/>
      <c r="L11" s="23">
        <v>14172</v>
      </c>
      <c r="M11" s="23"/>
      <c r="N11" s="23"/>
      <c r="O11" s="23"/>
      <c r="P11" s="23">
        <v>15035</v>
      </c>
      <c r="Q11" s="23"/>
      <c r="R11" s="23"/>
      <c r="S11" s="23"/>
      <c r="T11" s="24">
        <v>7.6</v>
      </c>
      <c r="U11" s="25"/>
      <c r="V11" s="25"/>
      <c r="W11" s="14"/>
      <c r="X11" s="24">
        <v>5</v>
      </c>
      <c r="Y11" s="25"/>
      <c r="Z11" s="25"/>
      <c r="AA11" s="14"/>
      <c r="AB11" s="26">
        <v>685.3</v>
      </c>
      <c r="AC11" s="27"/>
      <c r="AD11" s="27"/>
      <c r="AE11" s="27"/>
      <c r="AF11" s="15"/>
      <c r="AG11" s="15"/>
      <c r="AH11" s="6"/>
    </row>
    <row r="12" spans="1:34" s="3" customFormat="1" ht="15" customHeight="1">
      <c r="A12" s="50" t="s">
        <v>7</v>
      </c>
      <c r="B12" s="51"/>
      <c r="C12" s="51"/>
      <c r="D12" s="72">
        <v>6533</v>
      </c>
      <c r="E12" s="73"/>
      <c r="F12" s="73"/>
      <c r="G12" s="12"/>
      <c r="H12" s="23">
        <f t="shared" si="1"/>
        <v>31676</v>
      </c>
      <c r="I12" s="23"/>
      <c r="J12" s="23"/>
      <c r="K12" s="23"/>
      <c r="L12" s="23">
        <v>15472</v>
      </c>
      <c r="M12" s="23"/>
      <c r="N12" s="23"/>
      <c r="O12" s="23"/>
      <c r="P12" s="23">
        <v>16204</v>
      </c>
      <c r="Q12" s="23"/>
      <c r="R12" s="23"/>
      <c r="S12" s="23"/>
      <c r="T12" s="24">
        <v>13.5</v>
      </c>
      <c r="U12" s="25"/>
      <c r="V12" s="25"/>
      <c r="W12" s="14"/>
      <c r="X12" s="24">
        <v>8.5</v>
      </c>
      <c r="Y12" s="25"/>
      <c r="Z12" s="25"/>
      <c r="AA12" s="14"/>
      <c r="AB12" s="26">
        <v>743.2</v>
      </c>
      <c r="AC12" s="27"/>
      <c r="AD12" s="27"/>
      <c r="AE12" s="27"/>
      <c r="AF12" s="15"/>
      <c r="AG12" s="15"/>
      <c r="AH12" s="6"/>
    </row>
    <row r="13" spans="1:34" s="3" customFormat="1" ht="15" customHeight="1">
      <c r="A13" s="50" t="s">
        <v>8</v>
      </c>
      <c r="B13" s="51"/>
      <c r="C13" s="51"/>
      <c r="D13" s="72">
        <v>7721</v>
      </c>
      <c r="E13" s="73"/>
      <c r="F13" s="73"/>
      <c r="G13" s="12"/>
      <c r="H13" s="23">
        <f t="shared" si="1"/>
        <v>34785</v>
      </c>
      <c r="I13" s="23"/>
      <c r="J13" s="23"/>
      <c r="K13" s="23"/>
      <c r="L13" s="23">
        <v>17298</v>
      </c>
      <c r="M13" s="23"/>
      <c r="N13" s="23"/>
      <c r="O13" s="23"/>
      <c r="P13" s="23">
        <v>17487</v>
      </c>
      <c r="Q13" s="23"/>
      <c r="R13" s="23"/>
      <c r="S13" s="23"/>
      <c r="T13" s="24">
        <v>18.2</v>
      </c>
      <c r="U13" s="25"/>
      <c r="V13" s="25"/>
      <c r="W13" s="14"/>
      <c r="X13" s="24">
        <v>9.8</v>
      </c>
      <c r="Y13" s="25"/>
      <c r="Z13" s="25"/>
      <c r="AA13" s="14"/>
      <c r="AB13" s="26">
        <v>793.6</v>
      </c>
      <c r="AC13" s="27"/>
      <c r="AD13" s="27"/>
      <c r="AE13" s="27"/>
      <c r="AF13" s="15"/>
      <c r="AG13" s="15"/>
      <c r="AH13" s="6"/>
    </row>
    <row r="14" spans="1:34" s="3" customFormat="1" ht="15" customHeight="1">
      <c r="A14" s="50" t="s">
        <v>9</v>
      </c>
      <c r="B14" s="51"/>
      <c r="C14" s="51"/>
      <c r="D14" s="72">
        <v>10063</v>
      </c>
      <c r="E14" s="73"/>
      <c r="F14" s="73"/>
      <c r="G14" s="12"/>
      <c r="H14" s="23">
        <f t="shared" si="1"/>
        <v>41439</v>
      </c>
      <c r="I14" s="23"/>
      <c r="J14" s="23"/>
      <c r="K14" s="23"/>
      <c r="L14" s="23">
        <v>20644</v>
      </c>
      <c r="M14" s="23"/>
      <c r="N14" s="23"/>
      <c r="O14" s="23"/>
      <c r="P14" s="23">
        <v>20795</v>
      </c>
      <c r="Q14" s="23"/>
      <c r="R14" s="23"/>
      <c r="S14" s="23"/>
      <c r="T14" s="24">
        <v>30.3</v>
      </c>
      <c r="U14" s="25"/>
      <c r="V14" s="25"/>
      <c r="W14" s="14"/>
      <c r="X14" s="24">
        <v>19.1</v>
      </c>
      <c r="Y14" s="25"/>
      <c r="Z14" s="25"/>
      <c r="AA14" s="14"/>
      <c r="AB14" s="26">
        <v>944.6</v>
      </c>
      <c r="AC14" s="27"/>
      <c r="AD14" s="27"/>
      <c r="AE14" s="27"/>
      <c r="AF14" s="15"/>
      <c r="AG14" s="15"/>
      <c r="AH14" s="6"/>
    </row>
    <row r="15" spans="1:34" s="3" customFormat="1" ht="15" customHeight="1">
      <c r="A15" s="50" t="s">
        <v>10</v>
      </c>
      <c r="B15" s="51"/>
      <c r="C15" s="51"/>
      <c r="D15" s="70">
        <v>12094</v>
      </c>
      <c r="E15" s="71"/>
      <c r="F15" s="71"/>
      <c r="G15" s="12"/>
      <c r="H15" s="23">
        <f t="shared" si="1"/>
        <v>46763</v>
      </c>
      <c r="I15" s="23"/>
      <c r="J15" s="23"/>
      <c r="K15" s="23"/>
      <c r="L15" s="23">
        <v>23041</v>
      </c>
      <c r="M15" s="23"/>
      <c r="N15" s="23"/>
      <c r="O15" s="23"/>
      <c r="P15" s="23">
        <v>23722</v>
      </c>
      <c r="Q15" s="23"/>
      <c r="R15" s="23"/>
      <c r="S15" s="23"/>
      <c r="T15" s="24">
        <v>20.2</v>
      </c>
      <c r="U15" s="25"/>
      <c r="V15" s="25"/>
      <c r="W15" s="14"/>
      <c r="X15" s="24">
        <v>12.8</v>
      </c>
      <c r="Y15" s="25"/>
      <c r="Z15" s="25"/>
      <c r="AA15" s="14"/>
      <c r="AB15" s="26">
        <v>1065.7</v>
      </c>
      <c r="AC15" s="27"/>
      <c r="AD15" s="27"/>
      <c r="AE15" s="27"/>
      <c r="AF15" s="15"/>
      <c r="AG15" s="15"/>
      <c r="AH15" s="6"/>
    </row>
    <row r="16" spans="1:34" s="3" customFormat="1" ht="15" customHeight="1">
      <c r="A16" s="50" t="s">
        <v>6</v>
      </c>
      <c r="B16" s="51"/>
      <c r="C16" s="51"/>
      <c r="D16" s="70">
        <v>14224</v>
      </c>
      <c r="E16" s="71"/>
      <c r="F16" s="71"/>
      <c r="G16" s="12"/>
      <c r="H16" s="23">
        <f t="shared" si="1"/>
        <v>53052</v>
      </c>
      <c r="I16" s="23"/>
      <c r="J16" s="23"/>
      <c r="K16" s="23"/>
      <c r="L16" s="23">
        <v>26242</v>
      </c>
      <c r="M16" s="23"/>
      <c r="N16" s="23"/>
      <c r="O16" s="23"/>
      <c r="P16" s="23">
        <v>26810</v>
      </c>
      <c r="Q16" s="23"/>
      <c r="R16" s="23"/>
      <c r="S16" s="23"/>
      <c r="T16" s="24">
        <v>17.6</v>
      </c>
      <c r="U16" s="25"/>
      <c r="V16" s="25"/>
      <c r="W16" s="14"/>
      <c r="X16" s="24">
        <v>13.4</v>
      </c>
      <c r="Y16" s="25"/>
      <c r="Z16" s="25"/>
      <c r="AA16" s="14"/>
      <c r="AB16" s="26">
        <v>1200.8</v>
      </c>
      <c r="AC16" s="27"/>
      <c r="AD16" s="27"/>
      <c r="AE16" s="27"/>
      <c r="AF16" s="15"/>
      <c r="AG16" s="15"/>
      <c r="AH16" s="6"/>
    </row>
    <row r="17" spans="1:34" s="3" customFormat="1" ht="15" customHeight="1">
      <c r="A17" s="50" t="s">
        <v>32</v>
      </c>
      <c r="B17" s="51"/>
      <c r="C17" s="51"/>
      <c r="D17" s="70">
        <v>16317</v>
      </c>
      <c r="E17" s="71"/>
      <c r="F17" s="71"/>
      <c r="G17" s="12"/>
      <c r="H17" s="23">
        <f t="shared" si="1"/>
        <v>58561</v>
      </c>
      <c r="I17" s="23"/>
      <c r="J17" s="23"/>
      <c r="K17" s="23"/>
      <c r="L17" s="23">
        <v>29111</v>
      </c>
      <c r="M17" s="23"/>
      <c r="N17" s="23"/>
      <c r="O17" s="23"/>
      <c r="P17" s="23">
        <v>29450</v>
      </c>
      <c r="Q17" s="23"/>
      <c r="R17" s="23"/>
      <c r="S17" s="23"/>
      <c r="T17" s="24">
        <v>14.7</v>
      </c>
      <c r="U17" s="25"/>
      <c r="V17" s="25"/>
      <c r="W17" s="14"/>
      <c r="X17" s="24">
        <v>10.4</v>
      </c>
      <c r="Y17" s="25"/>
      <c r="Z17" s="25"/>
      <c r="AA17" s="14"/>
      <c r="AB17" s="26">
        <v>1323.1</v>
      </c>
      <c r="AC17" s="27"/>
      <c r="AD17" s="27"/>
      <c r="AE17" s="27"/>
      <c r="AF17" s="15"/>
      <c r="AG17" s="15"/>
      <c r="AH17" s="6"/>
    </row>
    <row r="18" spans="1:34" s="3" customFormat="1" ht="15" customHeight="1">
      <c r="A18" s="50" t="s">
        <v>33</v>
      </c>
      <c r="B18" s="51"/>
      <c r="C18" s="51"/>
      <c r="D18" s="70">
        <v>18022</v>
      </c>
      <c r="E18" s="71"/>
      <c r="F18" s="71"/>
      <c r="G18" s="12"/>
      <c r="H18" s="23">
        <f t="shared" si="1"/>
        <v>61859</v>
      </c>
      <c r="I18" s="23"/>
      <c r="J18" s="23"/>
      <c r="K18" s="23"/>
      <c r="L18" s="23">
        <v>30525</v>
      </c>
      <c r="M18" s="23"/>
      <c r="N18" s="23"/>
      <c r="O18" s="23"/>
      <c r="P18" s="23">
        <v>31334</v>
      </c>
      <c r="Q18" s="23"/>
      <c r="R18" s="23"/>
      <c r="S18" s="23"/>
      <c r="T18" s="24">
        <v>10.4</v>
      </c>
      <c r="U18" s="25"/>
      <c r="V18" s="25"/>
      <c r="W18" s="14"/>
      <c r="X18" s="24">
        <v>5.6</v>
      </c>
      <c r="Y18" s="25"/>
      <c r="Z18" s="25"/>
      <c r="AA18" s="14"/>
      <c r="AB18" s="26">
        <v>1397.6</v>
      </c>
      <c r="AC18" s="27"/>
      <c r="AD18" s="27"/>
      <c r="AE18" s="27"/>
      <c r="AF18" s="15"/>
      <c r="AG18" s="15"/>
      <c r="AH18" s="6"/>
    </row>
    <row r="19" spans="1:34" s="3" customFormat="1" ht="15" customHeight="1">
      <c r="A19" s="50" t="s">
        <v>12</v>
      </c>
      <c r="B19" s="51"/>
      <c r="C19" s="51"/>
      <c r="D19" s="70">
        <v>20623</v>
      </c>
      <c r="E19" s="71"/>
      <c r="F19" s="71"/>
      <c r="G19" s="12"/>
      <c r="H19" s="23">
        <f t="shared" si="1"/>
        <v>65542</v>
      </c>
      <c r="I19" s="23"/>
      <c r="J19" s="23"/>
      <c r="K19" s="23"/>
      <c r="L19" s="23">
        <v>32305</v>
      </c>
      <c r="M19" s="23"/>
      <c r="N19" s="23"/>
      <c r="O19" s="23"/>
      <c r="P19" s="23">
        <v>33237</v>
      </c>
      <c r="Q19" s="23"/>
      <c r="R19" s="23"/>
      <c r="S19" s="23"/>
      <c r="T19" s="24">
        <v>14.4</v>
      </c>
      <c r="U19" s="25"/>
      <c r="V19" s="25"/>
      <c r="W19" s="14"/>
      <c r="X19" s="24">
        <v>6</v>
      </c>
      <c r="Y19" s="25"/>
      <c r="Z19" s="25"/>
      <c r="AA19" s="14"/>
      <c r="AB19" s="26">
        <v>1480.8</v>
      </c>
      <c r="AC19" s="27"/>
      <c r="AD19" s="27"/>
      <c r="AE19" s="27"/>
      <c r="AF19" s="15"/>
      <c r="AG19" s="15"/>
      <c r="AH19" s="6"/>
    </row>
    <row r="20" spans="1:34" s="3" customFormat="1" ht="15" customHeight="1">
      <c r="A20" s="68" t="s">
        <v>11</v>
      </c>
      <c r="B20" s="69"/>
      <c r="C20" s="69"/>
      <c r="D20" s="70">
        <v>23543</v>
      </c>
      <c r="E20" s="71"/>
      <c r="F20" s="71"/>
      <c r="G20" s="12"/>
      <c r="H20" s="23">
        <f t="shared" si="1"/>
        <v>70823</v>
      </c>
      <c r="I20" s="23"/>
      <c r="J20" s="23"/>
      <c r="K20" s="23"/>
      <c r="L20" s="64">
        <v>34723</v>
      </c>
      <c r="M20" s="64"/>
      <c r="N20" s="64"/>
      <c r="O20" s="64"/>
      <c r="P20" s="64">
        <v>36100</v>
      </c>
      <c r="Q20" s="64"/>
      <c r="R20" s="64"/>
      <c r="S20" s="64"/>
      <c r="T20" s="56">
        <v>14.2</v>
      </c>
      <c r="U20" s="57"/>
      <c r="V20" s="57"/>
      <c r="W20" s="14"/>
      <c r="X20" s="56">
        <v>8.1</v>
      </c>
      <c r="Y20" s="57"/>
      <c r="Z20" s="57"/>
      <c r="AA20" s="14"/>
      <c r="AB20" s="54">
        <v>1600.2</v>
      </c>
      <c r="AC20" s="55"/>
      <c r="AD20" s="55"/>
      <c r="AE20" s="55"/>
      <c r="AF20" s="16"/>
      <c r="AG20" s="16"/>
      <c r="AH20" s="6"/>
    </row>
    <row r="21" spans="1:33" ht="15" customHeight="1">
      <c r="A21" s="68" t="s">
        <v>20</v>
      </c>
      <c r="B21" s="69"/>
      <c r="C21" s="69"/>
      <c r="D21" s="70">
        <v>26819</v>
      </c>
      <c r="E21" s="71"/>
      <c r="F21" s="71"/>
      <c r="G21" s="12"/>
      <c r="H21" s="23">
        <f t="shared" si="1"/>
        <v>76560</v>
      </c>
      <c r="I21" s="23"/>
      <c r="J21" s="23"/>
      <c r="K21" s="23"/>
      <c r="L21" s="64">
        <v>37659</v>
      </c>
      <c r="M21" s="64"/>
      <c r="N21" s="64"/>
      <c r="O21" s="64"/>
      <c r="P21" s="64">
        <v>38901</v>
      </c>
      <c r="Q21" s="64"/>
      <c r="R21" s="64"/>
      <c r="S21" s="64"/>
      <c r="T21" s="56">
        <v>13.9</v>
      </c>
      <c r="U21" s="57"/>
      <c r="V21" s="57"/>
      <c r="W21" s="14"/>
      <c r="X21" s="56">
        <v>8.1</v>
      </c>
      <c r="Y21" s="57"/>
      <c r="Z21" s="57"/>
      <c r="AA21" s="14"/>
      <c r="AB21" s="54">
        <v>1373.8</v>
      </c>
      <c r="AC21" s="55"/>
      <c r="AD21" s="55"/>
      <c r="AE21" s="55"/>
      <c r="AF21" s="16"/>
      <c r="AG21" s="16"/>
    </row>
    <row r="22" spans="1:33" ht="15" customHeight="1">
      <c r="A22" s="50" t="s">
        <v>28</v>
      </c>
      <c r="B22" s="51"/>
      <c r="C22" s="51"/>
      <c r="D22" s="52">
        <v>29052</v>
      </c>
      <c r="E22" s="53"/>
      <c r="F22" s="53"/>
      <c r="G22" s="19"/>
      <c r="H22" s="23">
        <f>SUM(L22:S22)</f>
        <v>79859</v>
      </c>
      <c r="I22" s="23"/>
      <c r="J22" s="23"/>
      <c r="K22" s="23"/>
      <c r="L22" s="23">
        <v>39315</v>
      </c>
      <c r="M22" s="23"/>
      <c r="N22" s="23"/>
      <c r="O22" s="23"/>
      <c r="P22" s="23">
        <v>40544</v>
      </c>
      <c r="Q22" s="23"/>
      <c r="R22" s="23"/>
      <c r="S22" s="23"/>
      <c r="T22" s="24">
        <v>8.3</v>
      </c>
      <c r="U22" s="25"/>
      <c r="V22" s="25"/>
      <c r="W22" s="4"/>
      <c r="X22" s="24">
        <v>4.3</v>
      </c>
      <c r="Y22" s="25"/>
      <c r="Z22" s="25"/>
      <c r="AA22" s="4"/>
      <c r="AB22" s="26">
        <v>1432.7</v>
      </c>
      <c r="AC22" s="27"/>
      <c r="AD22" s="27"/>
      <c r="AE22" s="27"/>
      <c r="AF22" s="15"/>
      <c r="AG22" s="15"/>
    </row>
    <row r="23" spans="1:33" ht="15" customHeight="1">
      <c r="A23" s="46" t="s">
        <v>30</v>
      </c>
      <c r="B23" s="47"/>
      <c r="C23" s="47"/>
      <c r="D23" s="48">
        <v>31796</v>
      </c>
      <c r="E23" s="49"/>
      <c r="F23" s="49"/>
      <c r="G23" s="21"/>
      <c r="H23" s="28">
        <v>83236</v>
      </c>
      <c r="I23" s="28"/>
      <c r="J23" s="28"/>
      <c r="K23" s="28"/>
      <c r="L23" s="28">
        <v>40872</v>
      </c>
      <c r="M23" s="28"/>
      <c r="N23" s="28"/>
      <c r="O23" s="28"/>
      <c r="P23" s="28">
        <v>42364</v>
      </c>
      <c r="Q23" s="28"/>
      <c r="R23" s="28"/>
      <c r="S23" s="28"/>
      <c r="T23" s="29">
        <v>9.4</v>
      </c>
      <c r="U23" s="30"/>
      <c r="V23" s="30"/>
      <c r="W23" s="22"/>
      <c r="X23" s="29">
        <v>4.2</v>
      </c>
      <c r="Y23" s="30"/>
      <c r="Z23" s="30"/>
      <c r="AA23" s="22"/>
      <c r="AB23" s="31">
        <v>1493.3</v>
      </c>
      <c r="AC23" s="32"/>
      <c r="AD23" s="32"/>
      <c r="AE23" s="32"/>
      <c r="AF23" s="20"/>
      <c r="AG23" s="20"/>
    </row>
    <row r="24" spans="23:33" ht="15" customHeight="1">
      <c r="W24" s="17" t="s">
        <v>29</v>
      </c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24:33" ht="15" customHeight="1"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ht="4.5" customHeight="1"/>
    <row r="27" ht="4.5" customHeight="1"/>
    <row r="28" ht="4.5" customHeight="1"/>
    <row r="29" ht="4.5" customHeight="1"/>
    <row r="30" ht="4.5" customHeight="1"/>
    <row r="31" ht="4.5" customHeight="1"/>
    <row r="32" ht="4.5" customHeight="1"/>
    <row r="33" ht="4.5" customHeight="1"/>
    <row r="34" ht="4.5" customHeight="1"/>
  </sheetData>
  <sheetProtection/>
  <mergeCells count="170">
    <mergeCell ref="A21:C21"/>
    <mergeCell ref="D21:F21"/>
    <mergeCell ref="H21:K21"/>
    <mergeCell ref="L21:O21"/>
    <mergeCell ref="P21:S21"/>
    <mergeCell ref="T21:V21"/>
    <mergeCell ref="X21:Z21"/>
    <mergeCell ref="AB2:AG3"/>
    <mergeCell ref="A4:C4"/>
    <mergeCell ref="A5:C5"/>
    <mergeCell ref="A6:C6"/>
    <mergeCell ref="A15:C15"/>
    <mergeCell ref="A16:C16"/>
    <mergeCell ref="A9:C9"/>
    <mergeCell ref="A10:C10"/>
    <mergeCell ref="A11:C11"/>
    <mergeCell ref="A7:C7"/>
    <mergeCell ref="A8:C8"/>
    <mergeCell ref="D16:F16"/>
    <mergeCell ref="D14:F14"/>
    <mergeCell ref="D15:F15"/>
    <mergeCell ref="D7:G7"/>
    <mergeCell ref="D8:G8"/>
    <mergeCell ref="D9:G9"/>
    <mergeCell ref="A18:C18"/>
    <mergeCell ref="A19:C19"/>
    <mergeCell ref="A14:C14"/>
    <mergeCell ref="A17:C17"/>
    <mergeCell ref="A12:C12"/>
    <mergeCell ref="A13:C13"/>
    <mergeCell ref="D10:F10"/>
    <mergeCell ref="D11:F11"/>
    <mergeCell ref="D12:F12"/>
    <mergeCell ref="D13:F13"/>
    <mergeCell ref="H19:K19"/>
    <mergeCell ref="H20:K20"/>
    <mergeCell ref="H10:K10"/>
    <mergeCell ref="D18:F18"/>
    <mergeCell ref="D19:F19"/>
    <mergeCell ref="D20:F20"/>
    <mergeCell ref="L19:O19"/>
    <mergeCell ref="L20:O20"/>
    <mergeCell ref="H16:K16"/>
    <mergeCell ref="H17:K17"/>
    <mergeCell ref="H5:K5"/>
    <mergeCell ref="H6:K6"/>
    <mergeCell ref="H7:K7"/>
    <mergeCell ref="H8:K8"/>
    <mergeCell ref="H9:K9"/>
    <mergeCell ref="H14:K14"/>
    <mergeCell ref="H18:K18"/>
    <mergeCell ref="L10:O10"/>
    <mergeCell ref="L11:O11"/>
    <mergeCell ref="L12:O12"/>
    <mergeCell ref="L13:O13"/>
    <mergeCell ref="H15:K15"/>
    <mergeCell ref="L18:O18"/>
    <mergeCell ref="H11:K11"/>
    <mergeCell ref="H12:K12"/>
    <mergeCell ref="H13:K13"/>
    <mergeCell ref="P9:S9"/>
    <mergeCell ref="P12:S12"/>
    <mergeCell ref="P11:S11"/>
    <mergeCell ref="L8:O8"/>
    <mergeCell ref="P10:S10"/>
    <mergeCell ref="L9:O9"/>
    <mergeCell ref="P8:S8"/>
    <mergeCell ref="P13:S13"/>
    <mergeCell ref="P14:S14"/>
    <mergeCell ref="P15:S15"/>
    <mergeCell ref="P16:S16"/>
    <mergeCell ref="P18:S18"/>
    <mergeCell ref="L14:O14"/>
    <mergeCell ref="L15:O15"/>
    <mergeCell ref="L16:O16"/>
    <mergeCell ref="L17:O17"/>
    <mergeCell ref="X5:Z5"/>
    <mergeCell ref="X6:Z6"/>
    <mergeCell ref="X7:Z7"/>
    <mergeCell ref="X8:Z8"/>
    <mergeCell ref="X9:Z9"/>
    <mergeCell ref="X10:Z10"/>
    <mergeCell ref="L6:O6"/>
    <mergeCell ref="A20:C20"/>
    <mergeCell ref="T20:V20"/>
    <mergeCell ref="X11:Z11"/>
    <mergeCell ref="X12:Z12"/>
    <mergeCell ref="T14:V14"/>
    <mergeCell ref="T15:V15"/>
    <mergeCell ref="T16:V16"/>
    <mergeCell ref="X16:Z16"/>
    <mergeCell ref="X17:Z17"/>
    <mergeCell ref="H3:K3"/>
    <mergeCell ref="H2:S2"/>
    <mergeCell ref="L3:O3"/>
    <mergeCell ref="X3:AA3"/>
    <mergeCell ref="X4:AA4"/>
    <mergeCell ref="P20:S20"/>
    <mergeCell ref="T5:W5"/>
    <mergeCell ref="H4:K4"/>
    <mergeCell ref="P4:S4"/>
    <mergeCell ref="P5:S5"/>
    <mergeCell ref="X14:Z14"/>
    <mergeCell ref="L7:O7"/>
    <mergeCell ref="T2:AA2"/>
    <mergeCell ref="T3:W3"/>
    <mergeCell ref="T4:W4"/>
    <mergeCell ref="P3:S3"/>
    <mergeCell ref="P6:S6"/>
    <mergeCell ref="P7:S7"/>
    <mergeCell ref="L4:O4"/>
    <mergeCell ref="L5:O5"/>
    <mergeCell ref="T9:W9"/>
    <mergeCell ref="T6:W6"/>
    <mergeCell ref="T7:W7"/>
    <mergeCell ref="T8:W8"/>
    <mergeCell ref="T11:V11"/>
    <mergeCell ref="X13:Z13"/>
    <mergeCell ref="T12:V12"/>
    <mergeCell ref="T13:V13"/>
    <mergeCell ref="T10:W10"/>
    <mergeCell ref="X18:Z18"/>
    <mergeCell ref="X19:Z19"/>
    <mergeCell ref="T19:V19"/>
    <mergeCell ref="X20:Z20"/>
    <mergeCell ref="P19:S19"/>
    <mergeCell ref="X15:Z15"/>
    <mergeCell ref="T18:V18"/>
    <mergeCell ref="T17:V17"/>
    <mergeCell ref="P17:S17"/>
    <mergeCell ref="AB21:AE21"/>
    <mergeCell ref="AB11:AE11"/>
    <mergeCell ref="AB8:AG8"/>
    <mergeCell ref="AB9:AG9"/>
    <mergeCell ref="AB12:AE12"/>
    <mergeCell ref="AB10:AE10"/>
    <mergeCell ref="AB20:AE20"/>
    <mergeCell ref="AB19:AE19"/>
    <mergeCell ref="AB18:AE18"/>
    <mergeCell ref="AB4:AG4"/>
    <mergeCell ref="AB17:AE17"/>
    <mergeCell ref="AB5:AG5"/>
    <mergeCell ref="AB6:AG6"/>
    <mergeCell ref="AB7:AG7"/>
    <mergeCell ref="AB14:AE14"/>
    <mergeCell ref="AB13:AE13"/>
    <mergeCell ref="AB15:AE15"/>
    <mergeCell ref="AB16:AE16"/>
    <mergeCell ref="D2:G3"/>
    <mergeCell ref="D4:G4"/>
    <mergeCell ref="D5:G5"/>
    <mergeCell ref="D6:G6"/>
    <mergeCell ref="A2:C3"/>
    <mergeCell ref="A23:C23"/>
    <mergeCell ref="D23:F23"/>
    <mergeCell ref="A22:C22"/>
    <mergeCell ref="D22:F22"/>
    <mergeCell ref="D17:F17"/>
    <mergeCell ref="H23:K23"/>
    <mergeCell ref="L23:O23"/>
    <mergeCell ref="P23:S23"/>
    <mergeCell ref="T23:V23"/>
    <mergeCell ref="X23:Z23"/>
    <mergeCell ref="AB23:AE23"/>
    <mergeCell ref="H22:K22"/>
    <mergeCell ref="L22:O22"/>
    <mergeCell ref="P22:S22"/>
    <mergeCell ref="X22:Z22"/>
    <mergeCell ref="AB22:AE22"/>
    <mergeCell ref="T22:V22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7538</dc:creator>
  <cp:keywords/>
  <dc:description/>
  <cp:lastModifiedBy>守山市役所</cp:lastModifiedBy>
  <cp:lastPrinted>2021-12-09T00:27:08Z</cp:lastPrinted>
  <dcterms:created xsi:type="dcterms:W3CDTF">2010-03-25T00:33:40Z</dcterms:created>
  <dcterms:modified xsi:type="dcterms:W3CDTF">2023-09-05T06:07:37Z</dcterms:modified>
  <cp:category/>
  <cp:version/>
  <cp:contentType/>
  <cp:contentStatus/>
</cp:coreProperties>
</file>