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人口総数の推移" sheetId="1" r:id="rId1"/>
  </sheets>
  <definedNames>
    <definedName name="_xlnm.Print_Area" localSheetId="0">'人口総数の推移'!$A$1:$L$52</definedName>
  </definedNames>
  <calcPr fullCalcOnLoad="1"/>
</workbook>
</file>

<file path=xl/sharedStrings.xml><?xml version="1.0" encoding="utf-8"?>
<sst xmlns="http://schemas.openxmlformats.org/spreadsheetml/2006/main" count="58" uniqueCount="58">
  <si>
    <t>男</t>
  </si>
  <si>
    <t>女</t>
  </si>
  <si>
    <t>昭和60年</t>
  </si>
  <si>
    <t>世  帯  数</t>
  </si>
  <si>
    <t>人        口</t>
  </si>
  <si>
    <t>総    数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</si>
  <si>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</si>
  <si>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</si>
  <si>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</si>
  <si>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</si>
  <si>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</si>
  <si>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</si>
  <si>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</si>
  <si>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</si>
  <si>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</si>
  <si>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</si>
  <si>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</si>
  <si>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昭和61年</t>
  </si>
  <si>
    <t>昭和62年</t>
  </si>
  <si>
    <t>昭和63年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</si>
  <si>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</si>
  <si>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</si>
  <si>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</si>
  <si>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</si>
  <si>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</si>
  <si>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</si>
  <si>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</si>
  <si>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</si>
  <si>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平成21年</t>
  </si>
  <si>
    <t>平成22年</t>
  </si>
  <si>
    <t>(各年9月30日現在)（単位：世帯、人、％)</t>
  </si>
  <si>
    <t>女100人に対する</t>
  </si>
  <si>
    <t>人口性比</t>
  </si>
  <si>
    <t>平成23年</t>
  </si>
  <si>
    <t>平成18年</t>
  </si>
  <si>
    <t>平成19年</t>
  </si>
  <si>
    <t>平成20年</t>
  </si>
  <si>
    <t>平成元年</t>
  </si>
  <si>
    <t>平成24年</t>
  </si>
  <si>
    <t>(資料：市市民課)</t>
  </si>
  <si>
    <t>平成25年</t>
  </si>
  <si>
    <t>４. 人口総数の推移</t>
  </si>
  <si>
    <t>平成26年</t>
  </si>
  <si>
    <t>平成27年</t>
  </si>
  <si>
    <t>平成28年</t>
  </si>
  <si>
    <t>平成29年</t>
  </si>
  <si>
    <t>平成30年</t>
  </si>
  <si>
    <t>令和元年</t>
  </si>
  <si>
    <t>令和２年</t>
  </si>
  <si>
    <t>令和３年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</si>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</sst>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 ;[Red]\-#,##0\ "/>
    <numFmt numFmtId="181" formatCode="#,##0.0_ "/>
    <numFmt numFmtId="182" formatCode="#,##0.0_);[Red]\(#,##0.0\)"/>
    <numFmt numFmtId="183" formatCode="#,##0.00_);[Red]\(#,##0.00\)"/>
    <numFmt numFmtId="184" formatCode="[$€-2]\ #,##0.00_);[Red]\([$€-2]\ #,##0.00\)"/>
    <numFmt numFmtId="185" formatCode="#,##0_ "/>
    <numFmt numFmtId="186" formatCode="#,##0_);[Red]\(#,##0\)"/>
    <numFmt numFmtId="187" formatCode="#,##0_);\(#,##0\)"/>
    <numFmt numFmtId="188" formatCode="&quot;¥&quot;#,##0_);[Red]\(&quot;¥&quot;#,##0\)"/>
    <numFmt numFmtId="189" formatCode="#,##0;&quot;▲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179" fontId="4" fillId="0" borderId="15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right" vertical="center" wrapText="1"/>
    </xf>
    <xf numFmtId="3" fontId="4" fillId="0" borderId="15" xfId="0" applyNumberFormat="1" applyFont="1" applyBorder="1" applyAlignment="1" applyProtection="1">
      <alignment horizontal="right" vertical="center" wrapText="1"/>
      <protection locked="0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0" fontId="44" fillId="0" borderId="16" xfId="0" applyFont="1" applyBorder="1" applyAlignment="1">
      <alignment horizontal="right" vertical="center" wrapText="1"/>
    </xf>
    <xf numFmtId="3" fontId="45" fillId="0" borderId="15" xfId="0" applyNumberFormat="1" applyFont="1" applyBorder="1" applyAlignment="1">
      <alignment/>
    </xf>
    <xf numFmtId="0" fontId="45" fillId="0" borderId="16" xfId="0" applyFont="1" applyBorder="1" applyAlignment="1">
      <alignment horizontal="right" vertical="center" wrapText="1"/>
    </xf>
    <xf numFmtId="3" fontId="45" fillId="0" borderId="15" xfId="0" applyNumberFormat="1" applyFont="1" applyBorder="1" applyAlignment="1">
      <alignment horizontal="right" vertical="center"/>
    </xf>
    <xf numFmtId="179" fontId="45" fillId="0" borderId="15" xfId="0" applyNumberFormat="1" applyFont="1" applyBorder="1" applyAlignment="1">
      <alignment horizontal="right" vertical="center" wrapText="1"/>
    </xf>
    <xf numFmtId="0" fontId="43" fillId="0" borderId="20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3" fontId="45" fillId="0" borderId="21" xfId="0" applyNumberFormat="1" applyFont="1" applyBorder="1" applyAlignment="1">
      <alignment/>
    </xf>
    <xf numFmtId="0" fontId="45" fillId="0" borderId="22" xfId="0" applyFont="1" applyBorder="1" applyAlignment="1">
      <alignment horizontal="right" vertical="center" wrapText="1"/>
    </xf>
    <xf numFmtId="3" fontId="45" fillId="0" borderId="21" xfId="0" applyNumberFormat="1" applyFont="1" applyBorder="1" applyAlignment="1">
      <alignment horizontal="right" vertical="center"/>
    </xf>
    <xf numFmtId="179" fontId="45" fillId="0" borderId="21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/>
    </xf>
    <xf numFmtId="0" fontId="4" fillId="0" borderId="23" xfId="0" applyFont="1" applyBorder="1" applyAlignment="1">
      <alignment horizontal="right" vertical="center" wrapText="1"/>
    </xf>
    <xf numFmtId="0" fontId="44" fillId="0" borderId="22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workbookViewId="0" topLeftCell="A1">
      <selection activeCell="A1" sqref="A1:C1"/>
    </sheetView>
  </sheetViews>
  <sheetFormatPr defaultColWidth="9.00390625" defaultRowHeight="13.5"/>
  <cols>
    <col min="1" max="1" width="12.125" style="1" customWidth="1"/>
    <col min="2" max="2" width="1.625" style="1" customWidth="1"/>
    <col min="3" max="3" width="12.625" style="1" customWidth="1"/>
    <col min="4" max="4" width="1.625" style="1" customWidth="1"/>
    <col min="5" max="5" width="12.625" style="1" customWidth="1"/>
    <col min="6" max="6" width="1.625" style="1" customWidth="1"/>
    <col min="7" max="7" width="12.625" style="1" customWidth="1"/>
    <col min="8" max="8" width="1.625" style="1" customWidth="1"/>
    <col min="9" max="9" width="12.625" style="1" customWidth="1"/>
    <col min="10" max="10" width="1.625" style="1" customWidth="1"/>
    <col min="11" max="11" width="12.625" style="1" customWidth="1"/>
    <col min="12" max="12" width="3.25390625" style="1" customWidth="1"/>
    <col min="13" max="21" width="1.12109375" style="1" customWidth="1"/>
    <col min="22" max="16384" width="9.00390625" style="1" customWidth="1"/>
  </cols>
  <sheetData>
    <row r="1" spans="1:12" ht="21" customHeight="1">
      <c r="A1" s="51" t="s">
        <v>41</v>
      </c>
      <c r="B1" s="51"/>
      <c r="C1" s="51"/>
      <c r="D1" s="2"/>
      <c r="G1" s="58" t="s">
        <v>30</v>
      </c>
      <c r="H1" s="58"/>
      <c r="I1" s="58"/>
      <c r="J1" s="58"/>
      <c r="K1" s="58"/>
      <c r="L1" s="58"/>
    </row>
    <row r="2" spans="1:12" ht="15" customHeight="1">
      <c r="A2" s="3"/>
      <c r="B2" s="4"/>
      <c r="C2" s="52" t="s">
        <v>3</v>
      </c>
      <c r="D2" s="53"/>
      <c r="E2" s="52" t="s">
        <v>4</v>
      </c>
      <c r="F2" s="59"/>
      <c r="G2" s="59"/>
      <c r="H2" s="59"/>
      <c r="I2" s="59"/>
      <c r="J2" s="53"/>
      <c r="K2" s="47" t="s">
        <v>31</v>
      </c>
      <c r="L2" s="48"/>
    </row>
    <row r="3" spans="1:12" ht="15" customHeight="1">
      <c r="A3" s="5"/>
      <c r="B3" s="6"/>
      <c r="C3" s="54"/>
      <c r="D3" s="55"/>
      <c r="E3" s="56" t="s">
        <v>5</v>
      </c>
      <c r="F3" s="57"/>
      <c r="G3" s="56" t="s">
        <v>0</v>
      </c>
      <c r="H3" s="57"/>
      <c r="I3" s="56" t="s">
        <v>1</v>
      </c>
      <c r="J3" s="57"/>
      <c r="K3" s="49" t="s">
        <v>32</v>
      </c>
      <c r="L3" s="50"/>
    </row>
    <row r="4" spans="1:12" s="13" customFormat="1" ht="15" customHeight="1">
      <c r="A4" s="7" t="s">
        <v>6</v>
      </c>
      <c r="B4" s="7"/>
      <c r="C4" s="8">
        <v>9589</v>
      </c>
      <c r="D4" s="10"/>
      <c r="E4" s="8">
        <f>SUM(G4:I4)</f>
        <v>40429</v>
      </c>
      <c r="F4" s="9"/>
      <c r="G4" s="8">
        <v>20253</v>
      </c>
      <c r="H4" s="9"/>
      <c r="I4" s="8">
        <v>20176</v>
      </c>
      <c r="J4" s="9"/>
      <c r="K4" s="11">
        <v>100.4</v>
      </c>
      <c r="L4" s="12"/>
    </row>
    <row r="5" spans="1:12" s="13" customFormat="1" ht="15" customHeight="1">
      <c r="A5" s="7" t="s">
        <v>7</v>
      </c>
      <c r="B5" s="7"/>
      <c r="C5" s="8">
        <v>10176</v>
      </c>
      <c r="D5" s="10"/>
      <c r="E5" s="8">
        <f>SUM(G5:I5)</f>
        <v>41566</v>
      </c>
      <c r="F5" s="9"/>
      <c r="G5" s="8">
        <v>20744</v>
      </c>
      <c r="H5" s="9"/>
      <c r="I5" s="8">
        <v>20822</v>
      </c>
      <c r="J5" s="9"/>
      <c r="K5" s="11">
        <v>99.6</v>
      </c>
      <c r="L5" s="12"/>
    </row>
    <row r="6" spans="1:12" s="13" customFormat="1" ht="15" customHeight="1">
      <c r="A6" s="7" t="s">
        <v>8</v>
      </c>
      <c r="B6" s="7"/>
      <c r="C6" s="8">
        <v>10389</v>
      </c>
      <c r="D6" s="10"/>
      <c r="E6" s="8">
        <f aca="true" t="shared" si="0" ref="E6:E49">SUM(G6:I6)</f>
        <v>42201</v>
      </c>
      <c r="F6" s="9"/>
      <c r="G6" s="8">
        <v>21046</v>
      </c>
      <c r="H6" s="9"/>
      <c r="I6" s="8">
        <v>21155</v>
      </c>
      <c r="J6" s="9"/>
      <c r="K6" s="11">
        <v>99.5</v>
      </c>
      <c r="L6" s="12"/>
    </row>
    <row r="7" spans="1:12" s="13" customFormat="1" ht="15" customHeight="1">
      <c r="A7" s="7" t="s">
        <v>9</v>
      </c>
      <c r="B7" s="7"/>
      <c r="C7" s="8">
        <v>10679</v>
      </c>
      <c r="D7" s="10"/>
      <c r="E7" s="8">
        <f t="shared" si="0"/>
        <v>43025</v>
      </c>
      <c r="F7" s="9"/>
      <c r="G7" s="8">
        <v>21405</v>
      </c>
      <c r="H7" s="9"/>
      <c r="I7" s="8">
        <v>21620</v>
      </c>
      <c r="J7" s="9"/>
      <c r="K7" s="11">
        <v>99</v>
      </c>
      <c r="L7" s="12"/>
    </row>
    <row r="8" spans="1:12" s="13" customFormat="1" ht="15" customHeight="1">
      <c r="A8" s="7" t="s">
        <v>10</v>
      </c>
      <c r="B8" s="7"/>
      <c r="C8" s="8">
        <v>10867</v>
      </c>
      <c r="D8" s="10"/>
      <c r="E8" s="8">
        <f t="shared" si="0"/>
        <v>43381</v>
      </c>
      <c r="F8" s="9"/>
      <c r="G8" s="8">
        <v>21556</v>
      </c>
      <c r="H8" s="9"/>
      <c r="I8" s="8">
        <v>21825</v>
      </c>
      <c r="J8" s="9"/>
      <c r="K8" s="11">
        <v>98.8</v>
      </c>
      <c r="L8" s="12"/>
    </row>
    <row r="9" spans="1:12" s="13" customFormat="1" ht="15" customHeight="1">
      <c r="A9" s="7" t="s">
        <v>11</v>
      </c>
      <c r="B9" s="7"/>
      <c r="C9" s="8">
        <v>11524</v>
      </c>
      <c r="D9" s="10"/>
      <c r="E9" s="8">
        <f t="shared" si="0"/>
        <v>45549</v>
      </c>
      <c r="F9" s="9"/>
      <c r="G9" s="8">
        <v>22612</v>
      </c>
      <c r="H9" s="9"/>
      <c r="I9" s="8">
        <v>22937</v>
      </c>
      <c r="J9" s="9"/>
      <c r="K9" s="11">
        <v>98.6</v>
      </c>
      <c r="L9" s="12"/>
    </row>
    <row r="10" spans="1:12" s="13" customFormat="1" ht="15" customHeight="1">
      <c r="A10" s="7" t="s">
        <v>12</v>
      </c>
      <c r="B10" s="7"/>
      <c r="C10" s="8">
        <v>11972</v>
      </c>
      <c r="D10" s="10"/>
      <c r="E10" s="8">
        <f t="shared" si="0"/>
        <v>47042</v>
      </c>
      <c r="F10" s="9"/>
      <c r="G10" s="8">
        <v>23318</v>
      </c>
      <c r="H10" s="9"/>
      <c r="I10" s="8">
        <v>23724</v>
      </c>
      <c r="J10" s="9"/>
      <c r="K10" s="11">
        <v>98.3</v>
      </c>
      <c r="L10" s="12"/>
    </row>
    <row r="11" spans="1:12" s="13" customFormat="1" ht="15" customHeight="1">
      <c r="A11" s="7" t="s">
        <v>13</v>
      </c>
      <c r="B11" s="7"/>
      <c r="C11" s="8">
        <v>12303</v>
      </c>
      <c r="D11" s="10"/>
      <c r="E11" s="8">
        <f t="shared" si="0"/>
        <v>48068</v>
      </c>
      <c r="F11" s="9"/>
      <c r="G11" s="8">
        <v>23781</v>
      </c>
      <c r="H11" s="9"/>
      <c r="I11" s="8">
        <v>24287</v>
      </c>
      <c r="J11" s="9"/>
      <c r="K11" s="11">
        <v>97.9</v>
      </c>
      <c r="L11" s="12"/>
    </row>
    <row r="12" spans="1:12" s="13" customFormat="1" ht="15" customHeight="1">
      <c r="A12" s="7" t="s">
        <v>14</v>
      </c>
      <c r="B12" s="7"/>
      <c r="C12" s="8">
        <v>12664</v>
      </c>
      <c r="D12" s="10"/>
      <c r="E12" s="8">
        <f t="shared" si="0"/>
        <v>49309</v>
      </c>
      <c r="F12" s="9"/>
      <c r="G12" s="8">
        <v>24419</v>
      </c>
      <c r="H12" s="9"/>
      <c r="I12" s="8">
        <v>24890</v>
      </c>
      <c r="J12" s="9"/>
      <c r="K12" s="11">
        <v>98.1</v>
      </c>
      <c r="L12" s="12"/>
    </row>
    <row r="13" spans="1:12" s="13" customFormat="1" ht="15" customHeight="1">
      <c r="A13" s="7" t="s">
        <v>15</v>
      </c>
      <c r="B13" s="7"/>
      <c r="C13" s="8">
        <v>12943</v>
      </c>
      <c r="D13" s="10"/>
      <c r="E13" s="8">
        <f t="shared" si="0"/>
        <v>50126</v>
      </c>
      <c r="F13" s="9"/>
      <c r="G13" s="8">
        <v>24859</v>
      </c>
      <c r="H13" s="9"/>
      <c r="I13" s="8">
        <v>25267</v>
      </c>
      <c r="J13" s="9"/>
      <c r="K13" s="11">
        <v>98.4</v>
      </c>
      <c r="L13" s="12"/>
    </row>
    <row r="14" spans="1:12" s="13" customFormat="1" ht="15" customHeight="1">
      <c r="A14" s="7" t="s">
        <v>16</v>
      </c>
      <c r="B14" s="7"/>
      <c r="C14" s="8">
        <v>13535</v>
      </c>
      <c r="D14" s="10"/>
      <c r="E14" s="8">
        <f t="shared" si="0"/>
        <v>51891</v>
      </c>
      <c r="F14" s="9"/>
      <c r="G14" s="8">
        <v>25739</v>
      </c>
      <c r="H14" s="9"/>
      <c r="I14" s="8">
        <v>26152</v>
      </c>
      <c r="J14" s="9"/>
      <c r="K14" s="11">
        <v>98.4</v>
      </c>
      <c r="L14" s="12"/>
    </row>
    <row r="15" spans="1:12" s="13" customFormat="1" ht="15" customHeight="1">
      <c r="A15" s="7" t="s">
        <v>2</v>
      </c>
      <c r="B15" s="7"/>
      <c r="C15" s="8">
        <v>13896</v>
      </c>
      <c r="D15" s="10"/>
      <c r="E15" s="8">
        <f t="shared" si="0"/>
        <v>53147</v>
      </c>
      <c r="F15" s="9"/>
      <c r="G15" s="8">
        <v>26377</v>
      </c>
      <c r="H15" s="9"/>
      <c r="I15" s="8">
        <v>26770</v>
      </c>
      <c r="J15" s="9"/>
      <c r="K15" s="11">
        <v>98.5</v>
      </c>
      <c r="L15" s="12"/>
    </row>
    <row r="16" spans="1:12" s="13" customFormat="1" ht="15" customHeight="1">
      <c r="A16" s="7" t="s">
        <v>17</v>
      </c>
      <c r="B16" s="7"/>
      <c r="C16" s="8">
        <v>14891</v>
      </c>
      <c r="D16" s="10"/>
      <c r="E16" s="8">
        <f t="shared" si="0"/>
        <v>54575</v>
      </c>
      <c r="F16" s="9"/>
      <c r="G16" s="8">
        <v>27076</v>
      </c>
      <c r="H16" s="9"/>
      <c r="I16" s="8">
        <v>27499</v>
      </c>
      <c r="J16" s="9"/>
      <c r="K16" s="11">
        <v>98.5</v>
      </c>
      <c r="L16" s="12"/>
    </row>
    <row r="17" spans="1:12" s="13" customFormat="1" ht="15" customHeight="1">
      <c r="A17" s="7" t="s">
        <v>18</v>
      </c>
      <c r="B17" s="7"/>
      <c r="C17" s="8">
        <v>15212</v>
      </c>
      <c r="D17" s="10"/>
      <c r="E17" s="8">
        <f t="shared" si="0"/>
        <v>55634</v>
      </c>
      <c r="F17" s="9"/>
      <c r="G17" s="8">
        <v>27672</v>
      </c>
      <c r="H17" s="9"/>
      <c r="I17" s="8">
        <v>27962</v>
      </c>
      <c r="J17" s="9"/>
      <c r="K17" s="11">
        <v>99</v>
      </c>
      <c r="L17" s="12"/>
    </row>
    <row r="18" spans="1:12" s="13" customFormat="1" ht="15" customHeight="1">
      <c r="A18" s="7" t="s">
        <v>19</v>
      </c>
      <c r="B18" s="7"/>
      <c r="C18" s="8">
        <v>15630</v>
      </c>
      <c r="D18" s="10"/>
      <c r="E18" s="8">
        <f t="shared" si="0"/>
        <v>56641</v>
      </c>
      <c r="F18" s="9"/>
      <c r="G18" s="8">
        <v>28211</v>
      </c>
      <c r="H18" s="9"/>
      <c r="I18" s="8">
        <v>28430</v>
      </c>
      <c r="J18" s="9"/>
      <c r="K18" s="11">
        <v>99.2</v>
      </c>
      <c r="L18" s="12"/>
    </row>
    <row r="19" spans="1:12" s="13" customFormat="1" ht="15" customHeight="1">
      <c r="A19" s="7" t="s">
        <v>37</v>
      </c>
      <c r="B19" s="7"/>
      <c r="C19" s="8">
        <v>15985</v>
      </c>
      <c r="D19" s="10"/>
      <c r="E19" s="8">
        <f t="shared" si="0"/>
        <v>57522</v>
      </c>
      <c r="F19" s="9"/>
      <c r="G19" s="8">
        <v>28677</v>
      </c>
      <c r="H19" s="9"/>
      <c r="I19" s="8">
        <v>28845</v>
      </c>
      <c r="J19" s="9"/>
      <c r="K19" s="11">
        <v>99.4</v>
      </c>
      <c r="L19" s="12"/>
    </row>
    <row r="20" spans="1:12" s="13" customFormat="1" ht="15" customHeight="1">
      <c r="A20" s="7" t="s">
        <v>50</v>
      </c>
      <c r="B20" s="7"/>
      <c r="C20" s="8">
        <v>16556</v>
      </c>
      <c r="D20" s="10"/>
      <c r="E20" s="8">
        <f t="shared" si="0"/>
        <v>58903</v>
      </c>
      <c r="F20" s="9"/>
      <c r="G20" s="8">
        <v>29382</v>
      </c>
      <c r="H20" s="9"/>
      <c r="I20" s="8">
        <v>29521</v>
      </c>
      <c r="J20" s="9"/>
      <c r="K20" s="11">
        <v>99.5</v>
      </c>
      <c r="L20" s="12"/>
    </row>
    <row r="21" spans="1:12" s="13" customFormat="1" ht="15" customHeight="1">
      <c r="A21" s="7" t="s">
        <v>51</v>
      </c>
      <c r="B21" s="7"/>
      <c r="C21" s="8">
        <v>16848</v>
      </c>
      <c r="D21" s="10"/>
      <c r="E21" s="8">
        <f t="shared" si="0"/>
        <v>59608</v>
      </c>
      <c r="F21" s="9"/>
      <c r="G21" s="8">
        <v>29628</v>
      </c>
      <c r="H21" s="9"/>
      <c r="I21" s="8">
        <v>29980</v>
      </c>
      <c r="J21" s="9"/>
      <c r="K21" s="11">
        <v>98.8</v>
      </c>
      <c r="L21" s="12"/>
    </row>
    <row r="22" spans="1:12" s="13" customFormat="1" ht="15" customHeight="1">
      <c r="A22" s="7" t="s">
        <v>52</v>
      </c>
      <c r="B22" s="7"/>
      <c r="C22" s="8">
        <v>17301</v>
      </c>
      <c r="D22" s="10"/>
      <c r="E22" s="8">
        <f t="shared" si="0"/>
        <v>60526</v>
      </c>
      <c r="F22" s="9"/>
      <c r="G22" s="8">
        <v>30094</v>
      </c>
      <c r="H22" s="9"/>
      <c r="I22" s="8">
        <v>30432</v>
      </c>
      <c r="J22" s="9"/>
      <c r="K22" s="11">
        <v>98.9</v>
      </c>
      <c r="L22" s="12"/>
    </row>
    <row r="23" spans="1:12" s="13" customFormat="1" ht="15" customHeight="1">
      <c r="A23" s="7" t="s">
        <v>53</v>
      </c>
      <c r="B23" s="7"/>
      <c r="C23" s="8">
        <v>17587</v>
      </c>
      <c r="D23" s="10"/>
      <c r="E23" s="8">
        <f t="shared" si="0"/>
        <v>61075</v>
      </c>
      <c r="F23" s="9"/>
      <c r="G23" s="8">
        <v>30316</v>
      </c>
      <c r="H23" s="9"/>
      <c r="I23" s="8">
        <v>30759</v>
      </c>
      <c r="J23" s="9"/>
      <c r="K23" s="11">
        <v>98.6</v>
      </c>
      <c r="L23" s="12"/>
    </row>
    <row r="24" spans="1:12" s="13" customFormat="1" ht="15" customHeight="1">
      <c r="A24" s="7" t="s">
        <v>54</v>
      </c>
      <c r="B24" s="7"/>
      <c r="C24" s="8">
        <v>18072</v>
      </c>
      <c r="D24" s="10"/>
      <c r="E24" s="8">
        <f t="shared" si="0"/>
        <v>61704</v>
      </c>
      <c r="F24" s="9"/>
      <c r="G24" s="8">
        <v>30642</v>
      </c>
      <c r="H24" s="9"/>
      <c r="I24" s="8">
        <v>31062</v>
      </c>
      <c r="J24" s="9"/>
      <c r="K24" s="11">
        <v>98.6</v>
      </c>
      <c r="L24" s="12"/>
    </row>
    <row r="25" spans="1:12" s="13" customFormat="1" ht="15" customHeight="1">
      <c r="A25" s="7" t="s">
        <v>55</v>
      </c>
      <c r="B25" s="7"/>
      <c r="C25" s="8">
        <v>18506</v>
      </c>
      <c r="D25" s="10"/>
      <c r="E25" s="8">
        <f t="shared" si="0"/>
        <v>62459</v>
      </c>
      <c r="F25" s="9"/>
      <c r="G25" s="8">
        <v>31013</v>
      </c>
      <c r="H25" s="9"/>
      <c r="I25" s="8">
        <v>31446</v>
      </c>
      <c r="J25" s="9"/>
      <c r="K25" s="11">
        <v>98.6</v>
      </c>
      <c r="L25" s="12"/>
    </row>
    <row r="26" spans="1:12" s="13" customFormat="1" ht="15" customHeight="1">
      <c r="A26" s="7" t="s">
        <v>56</v>
      </c>
      <c r="B26" s="7"/>
      <c r="C26" s="8">
        <v>18895</v>
      </c>
      <c r="D26" s="10"/>
      <c r="E26" s="8">
        <f t="shared" si="0"/>
        <v>63185</v>
      </c>
      <c r="F26" s="9"/>
      <c r="G26" s="8">
        <v>31372</v>
      </c>
      <c r="H26" s="9"/>
      <c r="I26" s="8">
        <v>31813</v>
      </c>
      <c r="J26" s="9"/>
      <c r="K26" s="11">
        <v>98.6</v>
      </c>
      <c r="L26" s="12"/>
    </row>
    <row r="27" spans="1:12" s="13" customFormat="1" ht="15" customHeight="1">
      <c r="A27" s="7" t="s">
        <v>57</v>
      </c>
      <c r="B27" s="7"/>
      <c r="C27" s="8">
        <v>19367</v>
      </c>
      <c r="D27" s="10"/>
      <c r="E27" s="8">
        <f>SUM(G27:I27)</f>
        <v>63936</v>
      </c>
      <c r="F27" s="9"/>
      <c r="G27" s="8">
        <v>31760</v>
      </c>
      <c r="H27" s="9"/>
      <c r="I27" s="8">
        <v>32176</v>
      </c>
      <c r="J27" s="9"/>
      <c r="K27" s="11">
        <v>98.7</v>
      </c>
      <c r="L27" s="12"/>
    </row>
    <row r="28" spans="1:12" s="13" customFormat="1" ht="15" customHeight="1">
      <c r="A28" s="7" t="s">
        <v>20</v>
      </c>
      <c r="B28" s="7"/>
      <c r="C28" s="8">
        <v>19953</v>
      </c>
      <c r="D28" s="10"/>
      <c r="E28" s="8">
        <f t="shared" si="0"/>
        <v>64926</v>
      </c>
      <c r="F28" s="9"/>
      <c r="G28" s="8">
        <v>32214</v>
      </c>
      <c r="H28" s="9"/>
      <c r="I28" s="8">
        <v>32712</v>
      </c>
      <c r="J28" s="9"/>
      <c r="K28" s="11">
        <v>98.5</v>
      </c>
      <c r="L28" s="12"/>
    </row>
    <row r="29" spans="1:12" s="13" customFormat="1" ht="15" customHeight="1">
      <c r="A29" s="7" t="s">
        <v>21</v>
      </c>
      <c r="B29" s="7"/>
      <c r="C29" s="8">
        <v>20518</v>
      </c>
      <c r="D29" s="10"/>
      <c r="E29" s="8">
        <f t="shared" si="0"/>
        <v>65553</v>
      </c>
      <c r="F29" s="9"/>
      <c r="G29" s="8">
        <v>32540</v>
      </c>
      <c r="H29" s="9"/>
      <c r="I29" s="8">
        <v>33013</v>
      </c>
      <c r="J29" s="9"/>
      <c r="K29" s="11">
        <v>98.6</v>
      </c>
      <c r="L29" s="12"/>
    </row>
    <row r="30" spans="1:12" s="13" customFormat="1" ht="15" customHeight="1">
      <c r="A30" s="7" t="s">
        <v>22</v>
      </c>
      <c r="B30" s="7"/>
      <c r="C30" s="8">
        <v>21067</v>
      </c>
      <c r="D30" s="10"/>
      <c r="E30" s="8">
        <f t="shared" si="0"/>
        <v>66344</v>
      </c>
      <c r="F30" s="9"/>
      <c r="G30" s="8">
        <v>32910</v>
      </c>
      <c r="H30" s="9"/>
      <c r="I30" s="8">
        <v>33434</v>
      </c>
      <c r="J30" s="9"/>
      <c r="K30" s="11">
        <v>98.4</v>
      </c>
      <c r="L30" s="12"/>
    </row>
    <row r="31" spans="1:12" s="13" customFormat="1" ht="15" customHeight="1">
      <c r="A31" s="7" t="s">
        <v>23</v>
      </c>
      <c r="B31" s="7"/>
      <c r="C31" s="8">
        <v>21580</v>
      </c>
      <c r="D31" s="10"/>
      <c r="E31" s="8">
        <f t="shared" si="0"/>
        <v>67238</v>
      </c>
      <c r="F31" s="9"/>
      <c r="G31" s="8">
        <v>33290</v>
      </c>
      <c r="H31" s="9"/>
      <c r="I31" s="8">
        <v>33948</v>
      </c>
      <c r="J31" s="9"/>
      <c r="K31" s="11">
        <v>98.1</v>
      </c>
      <c r="L31" s="12"/>
    </row>
    <row r="32" spans="1:12" s="13" customFormat="1" ht="15" customHeight="1">
      <c r="A32" s="7" t="s">
        <v>24</v>
      </c>
      <c r="B32" s="7"/>
      <c r="C32" s="8">
        <v>22348</v>
      </c>
      <c r="D32" s="10"/>
      <c r="E32" s="8">
        <f t="shared" si="0"/>
        <v>68558</v>
      </c>
      <c r="F32" s="9"/>
      <c r="G32" s="8">
        <v>33911</v>
      </c>
      <c r="H32" s="9"/>
      <c r="I32" s="8">
        <v>34647</v>
      </c>
      <c r="J32" s="9"/>
      <c r="K32" s="11">
        <v>97.9</v>
      </c>
      <c r="L32" s="12"/>
    </row>
    <row r="33" spans="1:12" s="13" customFormat="1" ht="15" customHeight="1">
      <c r="A33" s="7" t="s">
        <v>25</v>
      </c>
      <c r="B33" s="7"/>
      <c r="C33" s="8">
        <v>22947</v>
      </c>
      <c r="D33" s="10"/>
      <c r="E33" s="8">
        <f t="shared" si="0"/>
        <v>69512</v>
      </c>
      <c r="F33" s="9"/>
      <c r="G33" s="8">
        <v>34330</v>
      </c>
      <c r="H33" s="9"/>
      <c r="I33" s="8">
        <v>35182</v>
      </c>
      <c r="J33" s="9"/>
      <c r="K33" s="11">
        <v>97.6</v>
      </c>
      <c r="L33" s="12"/>
    </row>
    <row r="34" spans="1:12" s="13" customFormat="1" ht="15" customHeight="1">
      <c r="A34" s="7" t="s">
        <v>26</v>
      </c>
      <c r="B34" s="7"/>
      <c r="C34" s="15">
        <v>23586</v>
      </c>
      <c r="D34" s="10"/>
      <c r="E34" s="8">
        <f t="shared" si="0"/>
        <v>70596</v>
      </c>
      <c r="F34" s="9"/>
      <c r="G34" s="8">
        <v>34844</v>
      </c>
      <c r="H34" s="9"/>
      <c r="I34" s="8">
        <v>35752</v>
      </c>
      <c r="J34" s="9"/>
      <c r="K34" s="11">
        <v>97.5</v>
      </c>
      <c r="L34" s="12"/>
    </row>
    <row r="35" spans="1:12" s="13" customFormat="1" ht="15" customHeight="1">
      <c r="A35" s="7" t="s">
        <v>27</v>
      </c>
      <c r="B35" s="7"/>
      <c r="C35" s="15">
        <v>24335</v>
      </c>
      <c r="D35" s="10"/>
      <c r="E35" s="8">
        <f t="shared" si="0"/>
        <v>71706</v>
      </c>
      <c r="F35" s="9"/>
      <c r="G35" s="8">
        <v>35390</v>
      </c>
      <c r="H35" s="9"/>
      <c r="I35" s="8">
        <v>36316</v>
      </c>
      <c r="J35" s="9"/>
      <c r="K35" s="11">
        <v>97.5</v>
      </c>
      <c r="L35" s="12"/>
    </row>
    <row r="36" spans="1:12" s="13" customFormat="1" ht="15" customHeight="1">
      <c r="A36" s="7" t="s">
        <v>34</v>
      </c>
      <c r="B36" s="7"/>
      <c r="C36" s="15">
        <v>25198</v>
      </c>
      <c r="D36" s="10"/>
      <c r="E36" s="8">
        <f t="shared" si="0"/>
        <v>73095</v>
      </c>
      <c r="F36" s="9"/>
      <c r="G36" s="8">
        <v>36081</v>
      </c>
      <c r="H36" s="9"/>
      <c r="I36" s="8">
        <v>37014</v>
      </c>
      <c r="J36" s="9"/>
      <c r="K36" s="11">
        <v>97.5</v>
      </c>
      <c r="L36" s="12"/>
    </row>
    <row r="37" spans="1:12" s="13" customFormat="1" ht="15" customHeight="1">
      <c r="A37" s="7" t="s">
        <v>35</v>
      </c>
      <c r="B37" s="7"/>
      <c r="C37" s="15">
        <v>26150</v>
      </c>
      <c r="D37" s="10"/>
      <c r="E37" s="8">
        <f t="shared" si="0"/>
        <v>74806</v>
      </c>
      <c r="F37" s="9"/>
      <c r="G37" s="8">
        <v>36966</v>
      </c>
      <c r="H37" s="9"/>
      <c r="I37" s="8">
        <v>37840</v>
      </c>
      <c r="J37" s="9"/>
      <c r="K37" s="11">
        <v>97.7</v>
      </c>
      <c r="L37" s="12"/>
    </row>
    <row r="38" spans="1:12" s="13" customFormat="1" ht="15" customHeight="1">
      <c r="A38" s="7" t="s">
        <v>36</v>
      </c>
      <c r="B38" s="7"/>
      <c r="C38" s="8">
        <v>26842</v>
      </c>
      <c r="D38" s="10"/>
      <c r="E38" s="8">
        <f t="shared" si="0"/>
        <v>75929</v>
      </c>
      <c r="F38" s="9"/>
      <c r="G38" s="8">
        <v>37573</v>
      </c>
      <c r="H38" s="9"/>
      <c r="I38" s="8">
        <v>38356</v>
      </c>
      <c r="J38" s="9"/>
      <c r="K38" s="11">
        <v>98</v>
      </c>
      <c r="L38" s="12"/>
    </row>
    <row r="39" spans="1:12" s="13" customFormat="1" ht="15" customHeight="1">
      <c r="A39" s="7" t="s">
        <v>28</v>
      </c>
      <c r="B39" s="7"/>
      <c r="C39" s="8">
        <v>27273</v>
      </c>
      <c r="D39" s="10"/>
      <c r="E39" s="8">
        <f t="shared" si="0"/>
        <v>76715</v>
      </c>
      <c r="F39" s="9"/>
      <c r="G39" s="8">
        <v>37965</v>
      </c>
      <c r="H39" s="9"/>
      <c r="I39" s="8">
        <v>38750</v>
      </c>
      <c r="J39" s="9"/>
      <c r="K39" s="11">
        <v>98</v>
      </c>
      <c r="L39" s="12"/>
    </row>
    <row r="40" spans="1:12" s="13" customFormat="1" ht="15" customHeight="1">
      <c r="A40" s="7" t="s">
        <v>29</v>
      </c>
      <c r="B40" s="7"/>
      <c r="C40" s="8">
        <v>27813</v>
      </c>
      <c r="D40" s="10"/>
      <c r="E40" s="8">
        <f t="shared" si="0"/>
        <v>77586</v>
      </c>
      <c r="F40" s="9"/>
      <c r="G40" s="8">
        <v>38403</v>
      </c>
      <c r="H40" s="9"/>
      <c r="I40" s="8">
        <v>39183</v>
      </c>
      <c r="J40" s="9"/>
      <c r="K40" s="11">
        <v>98</v>
      </c>
      <c r="L40" s="12"/>
    </row>
    <row r="41" spans="1:12" s="13" customFormat="1" ht="15" customHeight="1">
      <c r="A41" s="7" t="s">
        <v>33</v>
      </c>
      <c r="B41" s="7"/>
      <c r="C41" s="8">
        <v>28243</v>
      </c>
      <c r="D41" s="10"/>
      <c r="E41" s="8">
        <f t="shared" si="0"/>
        <v>78344</v>
      </c>
      <c r="F41" s="9"/>
      <c r="G41" s="8">
        <v>38713</v>
      </c>
      <c r="H41" s="9"/>
      <c r="I41" s="8">
        <v>39631</v>
      </c>
      <c r="J41" s="9"/>
      <c r="K41" s="11">
        <v>97.7</v>
      </c>
      <c r="L41" s="12"/>
    </row>
    <row r="42" spans="1:12" s="13" customFormat="1" ht="15" customHeight="1">
      <c r="A42" s="7" t="s">
        <v>38</v>
      </c>
      <c r="B42" s="14"/>
      <c r="C42" s="8">
        <v>28690</v>
      </c>
      <c r="D42" s="10"/>
      <c r="E42" s="8">
        <f>SUM(G42:I42)</f>
        <v>79022</v>
      </c>
      <c r="F42" s="9"/>
      <c r="G42" s="8">
        <v>39048</v>
      </c>
      <c r="H42" s="9"/>
      <c r="I42" s="8">
        <v>39974</v>
      </c>
      <c r="J42" s="9"/>
      <c r="K42" s="11">
        <v>97.7</v>
      </c>
      <c r="L42" s="12"/>
    </row>
    <row r="43" spans="1:12" s="13" customFormat="1" ht="15" customHeight="1">
      <c r="A43" s="7" t="s">
        <v>40</v>
      </c>
      <c r="B43" s="14"/>
      <c r="C43" s="8">
        <v>29235</v>
      </c>
      <c r="D43" s="10"/>
      <c r="E43" s="8">
        <f t="shared" si="0"/>
        <v>79866</v>
      </c>
      <c r="F43" s="9"/>
      <c r="G43" s="16">
        <v>39421</v>
      </c>
      <c r="H43" s="17"/>
      <c r="I43" s="16">
        <v>40445</v>
      </c>
      <c r="J43" s="17"/>
      <c r="K43" s="11">
        <f>ROUND((G43/I43*100),1)</f>
        <v>97.5</v>
      </c>
      <c r="L43" s="12"/>
    </row>
    <row r="44" spans="1:12" s="13" customFormat="1" ht="15" customHeight="1">
      <c r="A44" s="18" t="s">
        <v>42</v>
      </c>
      <c r="B44" s="20"/>
      <c r="C44" s="21">
        <v>29751</v>
      </c>
      <c r="D44" s="19"/>
      <c r="E44" s="8">
        <f t="shared" si="0"/>
        <v>80497</v>
      </c>
      <c r="F44" s="22"/>
      <c r="G44" s="23">
        <v>39783</v>
      </c>
      <c r="H44" s="24"/>
      <c r="I44" s="16">
        <v>40714</v>
      </c>
      <c r="J44" s="24"/>
      <c r="K44" s="25">
        <v>97.7</v>
      </c>
      <c r="L44" s="12"/>
    </row>
    <row r="45" spans="1:12" s="13" customFormat="1" ht="15" customHeight="1">
      <c r="A45" s="7" t="s">
        <v>43</v>
      </c>
      <c r="B45" s="14"/>
      <c r="C45" s="29">
        <v>30197</v>
      </c>
      <c r="D45" s="14"/>
      <c r="E45" s="8">
        <f t="shared" si="0"/>
        <v>80935</v>
      </c>
      <c r="F45" s="14"/>
      <c r="G45" s="29">
        <v>39997</v>
      </c>
      <c r="H45" s="14"/>
      <c r="I45" s="30">
        <v>40938</v>
      </c>
      <c r="J45" s="14"/>
      <c r="K45" s="11">
        <v>97.7</v>
      </c>
      <c r="L45" s="12"/>
    </row>
    <row r="46" spans="1:12" s="13" customFormat="1" ht="15" customHeight="1">
      <c r="A46" s="7" t="s">
        <v>44</v>
      </c>
      <c r="B46" s="14"/>
      <c r="C46" s="31">
        <v>30787</v>
      </c>
      <c r="D46" s="14"/>
      <c r="E46" s="8">
        <f t="shared" si="0"/>
        <v>81787</v>
      </c>
      <c r="F46" s="14"/>
      <c r="G46" s="31">
        <v>40329</v>
      </c>
      <c r="H46" s="14"/>
      <c r="I46" s="16">
        <v>41458</v>
      </c>
      <c r="J46" s="14"/>
      <c r="K46" s="11">
        <v>97.3</v>
      </c>
      <c r="L46" s="12"/>
    </row>
    <row r="47" spans="1:12" s="13" customFormat="1" ht="15" customHeight="1">
      <c r="A47" s="7" t="s">
        <v>45</v>
      </c>
      <c r="B47" s="14"/>
      <c r="C47" s="31">
        <v>31407</v>
      </c>
      <c r="D47" s="14"/>
      <c r="E47" s="8">
        <f t="shared" si="0"/>
        <v>82497</v>
      </c>
      <c r="F47" s="14"/>
      <c r="G47" s="31">
        <v>40631</v>
      </c>
      <c r="H47" s="14"/>
      <c r="I47" s="16">
        <v>41866</v>
      </c>
      <c r="J47" s="14"/>
      <c r="K47" s="11">
        <v>97.1</v>
      </c>
      <c r="L47" s="32"/>
    </row>
    <row r="48" spans="1:12" ht="12.75">
      <c r="A48" s="7" t="s">
        <v>46</v>
      </c>
      <c r="B48" s="14"/>
      <c r="C48" s="31">
        <v>31935</v>
      </c>
      <c r="D48" s="14"/>
      <c r="E48" s="8">
        <f t="shared" si="0"/>
        <v>83053</v>
      </c>
      <c r="F48" s="14"/>
      <c r="G48" s="31">
        <v>40997</v>
      </c>
      <c r="H48" s="14"/>
      <c r="I48" s="16">
        <v>42056</v>
      </c>
      <c r="J48" s="14"/>
      <c r="K48" s="11">
        <v>97.5</v>
      </c>
      <c r="L48" s="38"/>
    </row>
    <row r="49" spans="1:12" ht="12.75">
      <c r="A49" s="7" t="s">
        <v>47</v>
      </c>
      <c r="B49" s="14"/>
      <c r="C49" s="31">
        <v>32563</v>
      </c>
      <c r="D49" s="14"/>
      <c r="E49" s="8">
        <f t="shared" si="0"/>
        <v>83570</v>
      </c>
      <c r="F49" s="14"/>
      <c r="G49" s="31">
        <v>41263</v>
      </c>
      <c r="H49" s="14"/>
      <c r="I49" s="16">
        <v>42307</v>
      </c>
      <c r="J49" s="14"/>
      <c r="K49" s="11">
        <v>97.5</v>
      </c>
      <c r="L49" s="39"/>
    </row>
    <row r="50" spans="1:12" ht="12.75">
      <c r="A50" s="7" t="s">
        <v>48</v>
      </c>
      <c r="B50" s="33"/>
      <c r="C50" s="34">
        <v>33198</v>
      </c>
      <c r="D50" s="35"/>
      <c r="E50" s="34">
        <v>84131</v>
      </c>
      <c r="F50" s="35"/>
      <c r="G50" s="34">
        <v>41517</v>
      </c>
      <c r="H50" s="35"/>
      <c r="I50" s="36">
        <v>42614</v>
      </c>
      <c r="J50" s="35"/>
      <c r="K50" s="37">
        <v>97.4</v>
      </c>
      <c r="L50" s="39"/>
    </row>
    <row r="51" spans="1:12" ht="12.75">
      <c r="A51" s="45" t="s">
        <v>49</v>
      </c>
      <c r="B51" s="46"/>
      <c r="C51" s="40">
        <v>33748</v>
      </c>
      <c r="D51" s="41"/>
      <c r="E51" s="40">
        <v>84775</v>
      </c>
      <c r="F51" s="41"/>
      <c r="G51" s="40">
        <v>41749</v>
      </c>
      <c r="H51" s="41"/>
      <c r="I51" s="42">
        <v>43026</v>
      </c>
      <c r="J51" s="41"/>
      <c r="K51" s="43">
        <v>97</v>
      </c>
      <c r="L51" s="44"/>
    </row>
    <row r="52" spans="1:12" ht="12.75">
      <c r="A52" s="18"/>
      <c r="B52" s="26"/>
      <c r="C52" s="26"/>
      <c r="D52" s="26"/>
      <c r="E52" s="26"/>
      <c r="F52" s="26"/>
      <c r="G52" s="27"/>
      <c r="H52" s="27"/>
      <c r="I52" s="27"/>
      <c r="J52" s="27"/>
      <c r="K52" s="28" t="s">
        <v>39</v>
      </c>
      <c r="L52" s="27"/>
    </row>
  </sheetData>
  <sheetProtection/>
  <mergeCells count="9">
    <mergeCell ref="K2:L2"/>
    <mergeCell ref="K3:L3"/>
    <mergeCell ref="A1:C1"/>
    <mergeCell ref="C2:D3"/>
    <mergeCell ref="E3:F3"/>
    <mergeCell ref="G3:H3"/>
    <mergeCell ref="G1:L1"/>
    <mergeCell ref="I3:J3"/>
    <mergeCell ref="E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7538</dc:creator>
  <cp:keywords/>
  <dc:description/>
  <cp:lastModifiedBy>守山市役所</cp:lastModifiedBy>
  <cp:lastPrinted>2021-12-09T05:44:47Z</cp:lastPrinted>
  <dcterms:created xsi:type="dcterms:W3CDTF">2010-03-25T00:33:40Z</dcterms:created>
  <dcterms:modified xsi:type="dcterms:W3CDTF">2023-09-05T06:12:33Z</dcterms:modified>
  <cp:category/>
  <cp:version/>
  <cp:contentType/>
  <cp:contentStatus/>
</cp:coreProperties>
</file>