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726\Desktop\"/>
    </mc:Choice>
  </mc:AlternateContent>
  <bookViews>
    <workbookView xWindow="0" yWindow="0" windowWidth="23040" windowHeight="9096"/>
  </bookViews>
  <sheets>
    <sheet name="購入量支援タイプ" sheetId="1" r:id="rId1"/>
  </sheets>
  <definedNames>
    <definedName name="_xlnm.Print_Area" localSheetId="0">購入量支援タイプ!$A$1:$H$36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20" i="1" l="1"/>
  <c r="C23" i="1" s="1"/>
</calcChain>
</file>

<file path=xl/sharedStrings.xml><?xml version="1.0" encoding="utf-8"?>
<sst xmlns="http://schemas.openxmlformats.org/spreadsheetml/2006/main" count="52" uniqueCount="45">
  <si>
    <t>内訳</t>
    <rPh sb="0" eb="2">
      <t>ウチワケ</t>
    </rPh>
    <phoneticPr fontId="2"/>
  </si>
  <si>
    <t>計</t>
    <rPh sb="0" eb="1">
      <t>ケイ</t>
    </rPh>
    <phoneticPr fontId="2"/>
  </si>
  <si>
    <t>守山市農業用燃油等高騰対策支援事業　取組計画書（取組実績書）</t>
    <phoneticPr fontId="2"/>
  </si>
  <si>
    <t>氏名または法人・組織名</t>
    <phoneticPr fontId="2"/>
  </si>
  <si>
    <t>住所</t>
    <rPh sb="0" eb="2">
      <t>ジュウショ</t>
    </rPh>
    <phoneticPr fontId="2"/>
  </si>
  <si>
    <t>←手入力</t>
    <rPh sb="1" eb="4">
      <t>テニュウリョク</t>
    </rPh>
    <phoneticPr fontId="2"/>
  </si>
  <si>
    <t>電話番号（日中繋がる番号）</t>
    <rPh sb="0" eb="4">
      <t>デンワバンゴウ</t>
    </rPh>
    <rPh sb="5" eb="8">
      <t>ニッチュウツナ</t>
    </rPh>
    <rPh sb="10" eb="12">
      <t>バンゴウ</t>
    </rPh>
    <phoneticPr fontId="2"/>
  </si>
  <si>
    <t>項目</t>
    <rPh sb="0" eb="2">
      <t>コウモク</t>
    </rPh>
    <phoneticPr fontId="2"/>
  </si>
  <si>
    <t>油種</t>
    <rPh sb="0" eb="2">
      <t>ユシュ</t>
    </rPh>
    <phoneticPr fontId="2"/>
  </si>
  <si>
    <t>A重油</t>
    <rPh sb="1" eb="2">
      <t>オモ</t>
    </rPh>
    <rPh sb="2" eb="3">
      <t>ユ</t>
    </rPh>
    <phoneticPr fontId="2"/>
  </si>
  <si>
    <t>軽油</t>
    <rPh sb="0" eb="2">
      <t>ケイユ</t>
    </rPh>
    <phoneticPr fontId="2"/>
  </si>
  <si>
    <t>灯油</t>
    <rPh sb="0" eb="2">
      <t>トウユ</t>
    </rPh>
    <phoneticPr fontId="2"/>
  </si>
  <si>
    <t>LPG</t>
    <phoneticPr fontId="2"/>
  </si>
  <si>
    <t>LNG</t>
    <phoneticPr fontId="2"/>
  </si>
  <si>
    <t>㎥</t>
    <phoneticPr fontId="2"/>
  </si>
  <si>
    <t>kg</t>
    <phoneticPr fontId="2"/>
  </si>
  <si>
    <t>ℓ</t>
    <phoneticPr fontId="2"/>
  </si>
  <si>
    <t>単価</t>
    <rPh sb="0" eb="2">
      <t>タンカ</t>
    </rPh>
    <phoneticPr fontId="2"/>
  </si>
  <si>
    <t>購入量</t>
    <rPh sb="0" eb="3">
      <t>コウニュウリョウ</t>
    </rPh>
    <phoneticPr fontId="2"/>
  </si>
  <si>
    <t>助成金額（円）</t>
    <rPh sb="0" eb="4">
      <t>ジョセイキンガク</t>
    </rPh>
    <rPh sb="5" eb="6">
      <t>エン</t>
    </rPh>
    <phoneticPr fontId="2"/>
  </si>
  <si>
    <t>燃油使用機械名称、能力</t>
    <rPh sb="0" eb="2">
      <t>ネンユ</t>
    </rPh>
    <rPh sb="2" eb="6">
      <t>シヨウキカイ</t>
    </rPh>
    <rPh sb="6" eb="8">
      <t>メイショウ</t>
    </rPh>
    <rPh sb="9" eb="11">
      <t>ノウリョク</t>
    </rPh>
    <phoneticPr fontId="2"/>
  </si>
  <si>
    <t>所有台数</t>
    <rPh sb="0" eb="4">
      <t>ショユウダイスウ</t>
    </rPh>
    <phoneticPr fontId="2"/>
  </si>
  <si>
    <t>台</t>
    <rPh sb="0" eb="1">
      <t>ダイ</t>
    </rPh>
    <phoneticPr fontId="2"/>
  </si>
  <si>
    <t>使用対象作物・栽培面積</t>
    <rPh sb="0" eb="2">
      <t>シヨウ</t>
    </rPh>
    <rPh sb="2" eb="6">
      <t>タイショウサクモツ</t>
    </rPh>
    <rPh sb="7" eb="11">
      <t>サイバイメンセキ</t>
    </rPh>
    <phoneticPr fontId="2"/>
  </si>
  <si>
    <t>【記入要領（例）】</t>
    <rPh sb="1" eb="3">
      <t>キニュウ</t>
    </rPh>
    <rPh sb="3" eb="5">
      <t>ヨウリョウ</t>
    </rPh>
    <rPh sb="6" eb="7">
      <t>レイ</t>
    </rPh>
    <phoneticPr fontId="2"/>
  </si>
  <si>
    <t>・灯油を使用した場合：乾燥機20石、２台、水稲：145a</t>
    <rPh sb="1" eb="3">
      <t>トウユ</t>
    </rPh>
    <rPh sb="4" eb="6">
      <t>シヨウ</t>
    </rPh>
    <rPh sb="8" eb="10">
      <t>バアイ</t>
    </rPh>
    <rPh sb="11" eb="14">
      <t>カンソウキ</t>
    </rPh>
    <rPh sb="16" eb="17">
      <t>イシ</t>
    </rPh>
    <rPh sb="19" eb="20">
      <t>ダイ</t>
    </rPh>
    <rPh sb="21" eb="23">
      <t>スイトウ</t>
    </rPh>
    <phoneticPr fontId="2"/>
  </si>
  <si>
    <t>・軽油使用の場合　　：コンバイン４条刈63馬力、１台、水稲250a</t>
    <rPh sb="1" eb="3">
      <t>ケイユ</t>
    </rPh>
    <rPh sb="3" eb="5">
      <t>シヨウ</t>
    </rPh>
    <rPh sb="6" eb="8">
      <t>バアイ</t>
    </rPh>
    <rPh sb="17" eb="18">
      <t>ジョウ</t>
    </rPh>
    <rPh sb="18" eb="19">
      <t>カリ</t>
    </rPh>
    <rPh sb="21" eb="23">
      <t>バリキ</t>
    </rPh>
    <rPh sb="25" eb="26">
      <t>ダイ</t>
    </rPh>
    <rPh sb="27" eb="29">
      <t>スイトウ</t>
    </rPh>
    <phoneticPr fontId="2"/>
  </si>
  <si>
    <t>　１　申請者</t>
    <phoneticPr fontId="2"/>
  </si>
  <si>
    <t>　２　申請内容</t>
    <rPh sb="3" eb="7">
      <t>シンセイナイヨウ</t>
    </rPh>
    <phoneticPr fontId="2"/>
  </si>
  <si>
    <t>　３　助成申請額</t>
    <rPh sb="3" eb="8">
      <t>ジョセイシンセイガク</t>
    </rPh>
    <phoneticPr fontId="2"/>
  </si>
  <si>
    <t>【備　考】</t>
    <rPh sb="1" eb="2">
      <t>ビ</t>
    </rPh>
    <rPh sb="3" eb="4">
      <t>コウ</t>
    </rPh>
    <phoneticPr fontId="2"/>
  </si>
  <si>
    <r>
      <t xml:space="preserve">代表者氏名 </t>
    </r>
    <r>
      <rPr>
        <sz val="6"/>
        <color theme="1"/>
        <rFont val="ＭＳ 明朝"/>
        <family val="1"/>
        <charset val="128"/>
      </rPr>
      <t>(法人・組織のみ)</t>
    </r>
    <phoneticPr fontId="2"/>
  </si>
  <si>
    <t>(〒-)</t>
    <phoneticPr fontId="2"/>
  </si>
  <si>
    <t>令和７年４月１日か
ら令和８年２月27日までに購入および納品する予定燃油量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rPh sb="23" eb="25">
      <t>コウニュウ</t>
    </rPh>
    <rPh sb="28" eb="30">
      <t>ノウヒン</t>
    </rPh>
    <rPh sb="32" eb="34">
      <t>ヨテイ</t>
    </rPh>
    <rPh sb="34" eb="37">
      <t>ネンユリョウ</t>
    </rPh>
    <phoneticPr fontId="2"/>
  </si>
  <si>
    <t>15円/ℓ</t>
    <rPh sb="2" eb="3">
      <t>エン</t>
    </rPh>
    <phoneticPr fontId="2"/>
  </si>
  <si>
    <t>21円/kg</t>
    <rPh sb="2" eb="3">
      <t>エン</t>
    </rPh>
    <phoneticPr fontId="2"/>
  </si>
  <si>
    <t>17円/㎥</t>
    <rPh sb="2" eb="3">
      <t>エン</t>
    </rPh>
    <phoneticPr fontId="2"/>
  </si>
  <si>
    <t>　 円（百円未満切り捨て）</t>
    <phoneticPr fontId="2"/>
  </si>
  <si>
    <t>　耕地面積が３反未満の場合、令和６年の農産物販売価格がわかる書類（確定申告書の農業
用損益計算表の写し、帳簿の写し、通帳の写し）を提出のこと。</t>
    <rPh sb="1" eb="5">
      <t>コウチメンセキ</t>
    </rPh>
    <rPh sb="7" eb="8">
      <t>タン</t>
    </rPh>
    <rPh sb="8" eb="10">
      <t>ミマン</t>
    </rPh>
    <rPh sb="11" eb="13">
      <t>バアイ</t>
    </rPh>
    <rPh sb="14" eb="16">
      <t>レイワ</t>
    </rPh>
    <rPh sb="17" eb="18">
      <t>ネン</t>
    </rPh>
    <rPh sb="19" eb="22">
      <t>ノウサンブツ</t>
    </rPh>
    <rPh sb="22" eb="26">
      <t>ハンバイカカク</t>
    </rPh>
    <rPh sb="30" eb="32">
      <t>ショルイ</t>
    </rPh>
    <rPh sb="33" eb="38">
      <t>カクテイシンコクショ</t>
    </rPh>
    <rPh sb="39" eb="41">
      <t>ノウギョウ</t>
    </rPh>
    <rPh sb="42" eb="43">
      <t>ヨウ</t>
    </rPh>
    <rPh sb="43" eb="45">
      <t>ソンエキ</t>
    </rPh>
    <rPh sb="45" eb="48">
      <t>ケイサンヒョウ</t>
    </rPh>
    <rPh sb="49" eb="50">
      <t>ウツ</t>
    </rPh>
    <rPh sb="52" eb="54">
      <t>チョウボ</t>
    </rPh>
    <rPh sb="55" eb="56">
      <t>ウツ</t>
    </rPh>
    <rPh sb="58" eb="60">
      <t>ツウチョウ</t>
    </rPh>
    <rPh sb="61" eb="62">
      <t>ウツ</t>
    </rPh>
    <rPh sb="65" eb="67">
      <t>テイシュツ</t>
    </rPh>
    <phoneticPr fontId="2"/>
  </si>
  <si>
    <t>　　　　　：　　　　　a</t>
    <phoneticPr fontId="2"/>
  </si>
  <si>
    <t>　４　使用機械一覧表</t>
    <rPh sb="3" eb="9">
      <t>シヨウキカイイチラン</t>
    </rPh>
    <rPh sb="9" eb="10">
      <t>ヒョウ</t>
    </rPh>
    <phoneticPr fontId="2"/>
  </si>
  <si>
    <t>様式第２号の２（第４条関係）</t>
  </si>
  <si>
    <t>　　　　　　　　　　　　　　　　　購入量支援タイプ</t>
    <rPh sb="17" eb="20">
      <t>コウニュウリョウ</t>
    </rPh>
    <phoneticPr fontId="2"/>
  </si>
  <si>
    <t>　　計</t>
    <rPh sb="2" eb="3">
      <t>ケイ</t>
    </rPh>
    <phoneticPr fontId="2"/>
  </si>
  <si>
    <t>←購入量を入力すると自動で申請額を反映します</t>
    <rPh sb="1" eb="4">
      <t>コウニュウリョウ</t>
    </rPh>
    <rPh sb="5" eb="7">
      <t>ニュウリョク</t>
    </rPh>
    <rPh sb="13" eb="16">
      <t>シンセイガク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</si>
</sst>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3" fillId="0" borderId="0" xfId="0" applyFo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38" fontId="3" fillId="0" borderId="0" xfId="1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3" fillId="0" borderId="0" xfId="0" applyNumberFormat="1" applyFont="1" applyBorder="1">
      <alignment vertical="center"/>
    </xf>
    <xf numFmtId="0" fontId="3" fillId="0" borderId="9" xfId="0" applyFont="1" applyBorder="1" applyAlignment="1">
      <alignment horizontal="center" vertical="center" wrapText="1"/>
    </xf>
    <xf numFmtId="38" fontId="3" fillId="0" borderId="10" xfId="1" applyFont="1" applyBorder="1">
      <alignment vertical="center"/>
    </xf>
    <xf numFmtId="38" fontId="3" fillId="0" borderId="12" xfId="1" applyFont="1" applyBorder="1">
      <alignment vertical="center"/>
    </xf>
    <xf numFmtId="0" fontId="3" fillId="0" borderId="1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view="pageBreakPreview" topLeftCell="A22" zoomScaleNormal="100" zoomScaleSheetLayoutView="100" workbookViewId="0">
      <selection activeCell="E22" sqref="E22"/>
    </sheetView>
  </sheetViews>
  <sheetFormatPr defaultRowHeight="18" x14ac:dyDescent="0.45"/>
  <cols>
    <col min="1" max="1" width="4.09765625" customWidth="1"/>
    <col min="2" max="2" width="6.3984375" customWidth="1"/>
    <col min="3" max="3" width="9.5" customWidth="1"/>
    <col min="4" max="4" width="17.796875" customWidth="1"/>
    <col min="5" max="5" width="20.8984375" customWidth="1"/>
    <col min="6" max="6" width="5.796875" customWidth="1"/>
    <col min="7" max="7" width="2.5" customWidth="1"/>
    <col min="8" max="8" width="14.296875" customWidth="1"/>
    <col min="9" max="9" width="18.3984375" bestFit="1" customWidth="1"/>
    <col min="10" max="10" width="17.19921875" bestFit="1" customWidth="1"/>
  </cols>
  <sheetData>
    <row r="1" spans="1:12" x14ac:dyDescent="0.45">
      <c r="A1" s="6" t="s">
        <v>41</v>
      </c>
    </row>
    <row r="2" spans="1:12" x14ac:dyDescent="0.45">
      <c r="A2" s="6" t="s">
        <v>42</v>
      </c>
      <c r="B2" s="6"/>
    </row>
    <row r="4" spans="1:12" x14ac:dyDescent="0.45">
      <c r="A4" s="53" t="s">
        <v>2</v>
      </c>
      <c r="B4" s="53"/>
      <c r="C4" s="53"/>
      <c r="D4" s="53"/>
      <c r="E4" s="53"/>
      <c r="F4" s="53"/>
      <c r="G4" s="53"/>
      <c r="H4" s="53"/>
    </row>
    <row r="5" spans="1:12" ht="14.25" customHeight="1" x14ac:dyDescent="0.45"/>
    <row r="6" spans="1:12" x14ac:dyDescent="0.45">
      <c r="A6" s="6" t="s">
        <v>27</v>
      </c>
      <c r="B6" s="6"/>
      <c r="C6" s="6"/>
      <c r="D6" s="6"/>
      <c r="E6" s="6"/>
      <c r="F6" s="6"/>
      <c r="G6" s="6"/>
      <c r="H6" s="6"/>
    </row>
    <row r="7" spans="1:12" x14ac:dyDescent="0.45">
      <c r="A7" s="6"/>
      <c r="B7" s="56" t="s">
        <v>3</v>
      </c>
      <c r="C7" s="56"/>
      <c r="D7" s="56"/>
      <c r="E7" s="47"/>
      <c r="F7" s="49"/>
      <c r="G7" s="49"/>
      <c r="H7" s="48"/>
      <c r="I7" s="36" t="s">
        <v>5</v>
      </c>
    </row>
    <row r="8" spans="1:12" x14ac:dyDescent="0.45">
      <c r="A8" s="6"/>
      <c r="B8" s="56" t="s">
        <v>31</v>
      </c>
      <c r="C8" s="56"/>
      <c r="D8" s="56"/>
      <c r="E8" s="47"/>
      <c r="F8" s="49"/>
      <c r="G8" s="49"/>
      <c r="H8" s="48"/>
      <c r="I8" s="36"/>
    </row>
    <row r="9" spans="1:12" x14ac:dyDescent="0.45">
      <c r="A9" s="6"/>
      <c r="B9" s="56" t="s">
        <v>4</v>
      </c>
      <c r="C9" s="56"/>
      <c r="D9" s="56"/>
      <c r="E9" s="60" t="s">
        <v>32</v>
      </c>
      <c r="F9" s="61"/>
      <c r="G9" s="61"/>
      <c r="H9" s="62"/>
      <c r="I9" s="36"/>
    </row>
    <row r="10" spans="1:12" x14ac:dyDescent="0.45">
      <c r="A10" s="6"/>
      <c r="B10" s="56"/>
      <c r="C10" s="56"/>
      <c r="D10" s="56"/>
      <c r="E10" s="57"/>
      <c r="F10" s="58"/>
      <c r="G10" s="58"/>
      <c r="H10" s="59"/>
      <c r="I10" s="36"/>
    </row>
    <row r="11" spans="1:12" x14ac:dyDescent="0.45">
      <c r="A11" s="6"/>
      <c r="B11" s="56" t="s">
        <v>6</v>
      </c>
      <c r="C11" s="56"/>
      <c r="D11" s="56"/>
      <c r="E11" s="47"/>
      <c r="F11" s="49"/>
      <c r="G11" s="49"/>
      <c r="H11" s="48"/>
      <c r="I11" s="1"/>
    </row>
    <row r="12" spans="1:12" ht="12.6" customHeight="1" x14ac:dyDescent="0.45">
      <c r="A12" s="6"/>
      <c r="B12" s="6"/>
      <c r="C12" s="6"/>
      <c r="D12" s="6"/>
      <c r="E12" s="6"/>
      <c r="F12" s="6"/>
      <c r="G12" s="6"/>
      <c r="H12" s="6"/>
    </row>
    <row r="13" spans="1:12" x14ac:dyDescent="0.45">
      <c r="A13" s="6" t="s">
        <v>28</v>
      </c>
      <c r="B13" s="6"/>
      <c r="C13" s="6"/>
      <c r="D13" s="6"/>
      <c r="E13" s="6"/>
      <c r="F13" s="6"/>
      <c r="G13" s="6"/>
      <c r="H13" s="6"/>
      <c r="I13" s="33" t="s">
        <v>44</v>
      </c>
      <c r="J13" s="33"/>
      <c r="K13" s="33"/>
      <c r="L13" s="33"/>
    </row>
    <row r="14" spans="1:12" ht="24" customHeight="1" x14ac:dyDescent="0.45">
      <c r="A14" s="6"/>
      <c r="B14" s="8" t="s">
        <v>7</v>
      </c>
      <c r="C14" s="9" t="s">
        <v>8</v>
      </c>
      <c r="D14" s="8" t="s">
        <v>0</v>
      </c>
      <c r="E14" s="8" t="s">
        <v>17</v>
      </c>
      <c r="F14" s="47" t="s">
        <v>18</v>
      </c>
      <c r="G14" s="48"/>
      <c r="H14" s="7" t="s">
        <v>19</v>
      </c>
      <c r="I14" s="33"/>
      <c r="J14" s="33"/>
      <c r="K14" s="33"/>
      <c r="L14" s="33"/>
    </row>
    <row r="15" spans="1:12" x14ac:dyDescent="0.45">
      <c r="A15" s="6"/>
      <c r="B15" s="8">
        <v>1</v>
      </c>
      <c r="C15" s="23" t="s">
        <v>9</v>
      </c>
      <c r="D15" s="37" t="s">
        <v>33</v>
      </c>
      <c r="E15" s="40" t="s">
        <v>34</v>
      </c>
      <c r="F15" s="32"/>
      <c r="G15" s="22" t="s">
        <v>16</v>
      </c>
      <c r="H15" s="27">
        <f>F15*15</f>
        <v>0</v>
      </c>
      <c r="I15" s="33"/>
      <c r="J15" s="33"/>
      <c r="K15" s="33"/>
      <c r="L15" s="33"/>
    </row>
    <row r="16" spans="1:12" ht="18.600000000000001" customHeight="1" x14ac:dyDescent="0.45">
      <c r="A16" s="6"/>
      <c r="B16" s="8">
        <v>2</v>
      </c>
      <c r="C16" s="23" t="s">
        <v>10</v>
      </c>
      <c r="D16" s="38"/>
      <c r="E16" s="41"/>
      <c r="F16" s="32"/>
      <c r="G16" s="22" t="s">
        <v>16</v>
      </c>
      <c r="H16" s="27">
        <f>F16*15</f>
        <v>0</v>
      </c>
      <c r="I16" s="33"/>
      <c r="J16" s="33"/>
      <c r="K16" s="33"/>
      <c r="L16" s="33"/>
    </row>
    <row r="17" spans="1:10" ht="18.600000000000001" customHeight="1" x14ac:dyDescent="0.45">
      <c r="A17" s="6"/>
      <c r="B17" s="8">
        <v>3</v>
      </c>
      <c r="C17" s="23" t="s">
        <v>11</v>
      </c>
      <c r="D17" s="38"/>
      <c r="E17" s="42"/>
      <c r="F17" s="32"/>
      <c r="G17" s="22" t="s">
        <v>16</v>
      </c>
      <c r="H17" s="27">
        <f>F17*15</f>
        <v>0</v>
      </c>
      <c r="I17" s="2"/>
    </row>
    <row r="18" spans="1:10" ht="18.600000000000001" customHeight="1" x14ac:dyDescent="0.45">
      <c r="A18" s="11"/>
      <c r="B18" s="8">
        <v>4</v>
      </c>
      <c r="C18" s="23" t="s">
        <v>12</v>
      </c>
      <c r="D18" s="38"/>
      <c r="E18" s="26" t="s">
        <v>35</v>
      </c>
      <c r="F18" s="31"/>
      <c r="G18" s="29" t="s">
        <v>15</v>
      </c>
      <c r="H18" s="27">
        <f>F18*21</f>
        <v>0</v>
      </c>
      <c r="I18" s="4"/>
      <c r="J18" s="3"/>
    </row>
    <row r="19" spans="1:10" ht="18.600000000000001" customHeight="1" x14ac:dyDescent="0.45">
      <c r="A19" s="12"/>
      <c r="B19" s="8">
        <v>5</v>
      </c>
      <c r="C19" s="30" t="s">
        <v>13</v>
      </c>
      <c r="D19" s="39"/>
      <c r="E19" s="24" t="s">
        <v>36</v>
      </c>
      <c r="F19" s="21"/>
      <c r="G19" s="22" t="s">
        <v>14</v>
      </c>
      <c r="H19" s="27">
        <f>F19*17</f>
        <v>0</v>
      </c>
      <c r="I19" s="5"/>
    </row>
    <row r="20" spans="1:10" ht="18.600000000000001" customHeight="1" x14ac:dyDescent="0.45">
      <c r="A20" s="12"/>
      <c r="B20" s="43" t="s">
        <v>1</v>
      </c>
      <c r="C20" s="44"/>
      <c r="D20" s="44"/>
      <c r="E20" s="44"/>
      <c r="F20" s="45"/>
      <c r="G20" s="46"/>
      <c r="H20" s="28">
        <f>SUM(H15:H19)</f>
        <v>0</v>
      </c>
      <c r="I20" s="5"/>
    </row>
    <row r="21" spans="1:10" ht="12.6" customHeight="1" x14ac:dyDescent="0.45">
      <c r="A21" s="12"/>
      <c r="B21" s="12"/>
      <c r="C21" s="13"/>
      <c r="D21" s="12"/>
      <c r="E21" s="11"/>
      <c r="F21" s="11"/>
      <c r="G21" s="11"/>
      <c r="H21" s="14"/>
      <c r="I21" s="5"/>
    </row>
    <row r="22" spans="1:10" ht="18.600000000000001" customHeight="1" x14ac:dyDescent="0.45">
      <c r="A22" s="15" t="s">
        <v>29</v>
      </c>
      <c r="B22" s="12"/>
      <c r="C22" s="16"/>
      <c r="D22" s="12"/>
      <c r="E22" s="11"/>
      <c r="F22" s="11"/>
      <c r="G22" s="11"/>
      <c r="H22" s="14"/>
      <c r="I22" s="5"/>
    </row>
    <row r="23" spans="1:10" ht="18.600000000000001" customHeight="1" x14ac:dyDescent="0.45">
      <c r="A23" s="17"/>
      <c r="B23" s="15" t="s">
        <v>43</v>
      </c>
      <c r="C23" s="25">
        <f>ROUNDDOWN(H20,-2)</f>
        <v>0</v>
      </c>
      <c r="D23" s="12" t="s">
        <v>37</v>
      </c>
      <c r="E23" s="11"/>
      <c r="F23" s="11"/>
      <c r="G23" s="11"/>
      <c r="H23" s="14"/>
      <c r="I23" s="5"/>
    </row>
    <row r="24" spans="1:10" ht="12.6" customHeight="1" x14ac:dyDescent="0.45">
      <c r="A24" s="17"/>
      <c r="B24" s="12"/>
      <c r="C24" s="16"/>
      <c r="D24" s="17"/>
      <c r="E24" s="11"/>
      <c r="F24" s="11"/>
      <c r="G24" s="17"/>
      <c r="H24" s="17"/>
      <c r="I24" s="5"/>
    </row>
    <row r="25" spans="1:10" x14ac:dyDescent="0.45">
      <c r="A25" s="17" t="s">
        <v>40</v>
      </c>
      <c r="B25" s="12"/>
      <c r="C25" s="16"/>
      <c r="D25" s="17"/>
      <c r="E25" s="11"/>
      <c r="F25" s="11"/>
      <c r="G25" s="17"/>
      <c r="H25" s="17"/>
      <c r="I25" s="5"/>
    </row>
    <row r="26" spans="1:10" ht="18.600000000000001" customHeight="1" x14ac:dyDescent="0.45">
      <c r="A26" s="17"/>
      <c r="B26" s="8" t="s">
        <v>7</v>
      </c>
      <c r="C26" s="34" t="s">
        <v>20</v>
      </c>
      <c r="D26" s="35"/>
      <c r="E26" s="8" t="s">
        <v>21</v>
      </c>
      <c r="F26" s="47" t="s">
        <v>23</v>
      </c>
      <c r="G26" s="49"/>
      <c r="H26" s="48"/>
      <c r="I26" s="5"/>
    </row>
    <row r="27" spans="1:10" ht="18" customHeight="1" x14ac:dyDescent="0.45">
      <c r="A27" s="17"/>
      <c r="B27" s="8">
        <v>1</v>
      </c>
      <c r="C27" s="34"/>
      <c r="D27" s="35"/>
      <c r="E27" s="10" t="s">
        <v>22</v>
      </c>
      <c r="F27" s="50" t="s">
        <v>39</v>
      </c>
      <c r="G27" s="51"/>
      <c r="H27" s="52"/>
      <c r="I27" s="5"/>
    </row>
    <row r="28" spans="1:10" x14ac:dyDescent="0.45">
      <c r="A28" s="17"/>
      <c r="B28" s="8">
        <v>2</v>
      </c>
      <c r="C28" s="34"/>
      <c r="D28" s="35"/>
      <c r="E28" s="10" t="s">
        <v>22</v>
      </c>
      <c r="F28" s="50" t="s">
        <v>39</v>
      </c>
      <c r="G28" s="51"/>
      <c r="H28" s="52"/>
      <c r="I28" s="5"/>
    </row>
    <row r="29" spans="1:10" x14ac:dyDescent="0.45">
      <c r="A29" s="17"/>
      <c r="B29" s="8">
        <v>3</v>
      </c>
      <c r="C29" s="34"/>
      <c r="D29" s="35"/>
      <c r="E29" s="10" t="s">
        <v>22</v>
      </c>
      <c r="F29" s="50" t="s">
        <v>39</v>
      </c>
      <c r="G29" s="51"/>
      <c r="H29" s="52"/>
      <c r="I29" s="5"/>
    </row>
    <row r="30" spans="1:10" x14ac:dyDescent="0.45">
      <c r="A30" s="17"/>
      <c r="B30" s="15" t="s">
        <v>24</v>
      </c>
      <c r="C30" s="16"/>
      <c r="D30" s="18"/>
      <c r="E30" s="11"/>
      <c r="F30" s="11"/>
      <c r="G30" s="17"/>
      <c r="H30" s="17"/>
      <c r="I30" s="5"/>
    </row>
    <row r="31" spans="1:10" x14ac:dyDescent="0.45">
      <c r="A31" s="17"/>
      <c r="B31" s="17" t="s">
        <v>25</v>
      </c>
      <c r="C31" s="17"/>
      <c r="D31" s="17"/>
      <c r="E31" s="17"/>
      <c r="F31" s="17"/>
      <c r="G31" s="19"/>
      <c r="H31" s="14"/>
      <c r="I31" s="5"/>
    </row>
    <row r="32" spans="1:10" x14ac:dyDescent="0.45">
      <c r="A32" s="12"/>
      <c r="B32" s="17" t="s">
        <v>26</v>
      </c>
      <c r="C32" s="17"/>
      <c r="D32" s="17"/>
      <c r="E32" s="17"/>
      <c r="F32" s="17"/>
      <c r="G32" s="17"/>
      <c r="H32" s="17"/>
      <c r="I32" s="2"/>
    </row>
    <row r="33" spans="1:9" ht="18.600000000000001" customHeight="1" x14ac:dyDescent="0.45">
      <c r="A33" s="12"/>
      <c r="B33" s="12"/>
      <c r="C33" s="12"/>
      <c r="D33" s="12"/>
      <c r="E33" s="12"/>
      <c r="F33" s="12"/>
      <c r="G33" s="19"/>
      <c r="H33" s="14"/>
      <c r="I33" s="2"/>
    </row>
    <row r="34" spans="1:9" x14ac:dyDescent="0.45">
      <c r="A34" s="20"/>
      <c r="B34" s="20" t="s">
        <v>30</v>
      </c>
      <c r="C34" s="20"/>
      <c r="D34" s="20"/>
      <c r="E34" s="20"/>
      <c r="F34" s="20"/>
      <c r="G34" s="20"/>
      <c r="H34" s="20"/>
      <c r="I34" s="2"/>
    </row>
    <row r="35" spans="1:9" x14ac:dyDescent="0.45">
      <c r="A35" s="6"/>
      <c r="B35" s="54" t="s">
        <v>38</v>
      </c>
      <c r="C35" s="55"/>
      <c r="D35" s="55"/>
      <c r="E35" s="55"/>
      <c r="F35" s="55"/>
      <c r="G35" s="55"/>
      <c r="H35" s="55"/>
    </row>
    <row r="36" spans="1:9" x14ac:dyDescent="0.45">
      <c r="A36" s="6"/>
      <c r="B36" s="55"/>
      <c r="C36" s="55"/>
      <c r="D36" s="55"/>
      <c r="E36" s="55"/>
      <c r="F36" s="55"/>
      <c r="G36" s="55"/>
      <c r="H36" s="55"/>
    </row>
  </sheetData>
  <mergeCells count="25">
    <mergeCell ref="A4:H4"/>
    <mergeCell ref="B35:H36"/>
    <mergeCell ref="B9:D10"/>
    <mergeCell ref="B7:D7"/>
    <mergeCell ref="B8:D8"/>
    <mergeCell ref="B11:D11"/>
    <mergeCell ref="E10:H10"/>
    <mergeCell ref="E9:H9"/>
    <mergeCell ref="E8:H8"/>
    <mergeCell ref="E7:H7"/>
    <mergeCell ref="C26:D26"/>
    <mergeCell ref="I13:L16"/>
    <mergeCell ref="C29:D29"/>
    <mergeCell ref="I7:I10"/>
    <mergeCell ref="D15:D19"/>
    <mergeCell ref="E15:E17"/>
    <mergeCell ref="B20:G20"/>
    <mergeCell ref="C27:D27"/>
    <mergeCell ref="C28:D28"/>
    <mergeCell ref="F14:G14"/>
    <mergeCell ref="F26:H26"/>
    <mergeCell ref="F27:H27"/>
    <mergeCell ref="F28:H28"/>
    <mergeCell ref="F29:H29"/>
    <mergeCell ref="E11:H11"/>
  </mergeCells>
  <phoneticPr fontId="2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購入量支援タイプ</vt:lpstr>
      <vt:lpstr>購入量支援タイプ!Print_Area</vt:lpstr>
    </vt:vector>
  </TitlesOfParts>
  <Company>守山市役所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　真元</dc:creator>
  <cp:lastModifiedBy>守山市役所</cp:lastModifiedBy>
  <cp:lastPrinted>2025-10-23T04:51:35Z</cp:lastPrinted>
  <dcterms:created xsi:type="dcterms:W3CDTF">2023-12-28T12:37:54Z</dcterms:created>
  <dcterms:modified xsi:type="dcterms:W3CDTF">2025-11-28T07:51:49Z</dcterms:modified>
</cp:coreProperties>
</file>